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<sst xmlns="http://schemas.openxmlformats.org/spreadsheetml/2006/main" count="54" uniqueCount="54">
  <si>
    <t>2024年3月城镇公益性岗位补贴发放公示名单</t>
  </si>
  <si>
    <t>序号</t>
  </si>
  <si>
    <t>单位名称</t>
  </si>
  <si>
    <t>公益性岗位人次</t>
  </si>
  <si>
    <t>岗位补贴（元）</t>
  </si>
  <si>
    <t>社会保险补贴（元）</t>
  </si>
  <si>
    <t>井研县纯复镇人民政府</t>
  </si>
  <si>
    <t>井研县研经镇人民政府</t>
  </si>
  <si>
    <t>井研县周坡镇人民政府</t>
  </si>
  <si>
    <t>井研县高凤镇人民政府</t>
  </si>
  <si>
    <t>井研县三江镇人民政府</t>
  </si>
  <si>
    <t>井研县东林镇人民政府</t>
  </si>
  <si>
    <t>井研县竹园镇人民政府</t>
  </si>
  <si>
    <t>井研县王村镇人民政府</t>
  </si>
  <si>
    <t>井研县集益镇人民政府</t>
  </si>
  <si>
    <t>井研县镇阳镇人民政府</t>
  </si>
  <si>
    <t>井研县门坎镇人民政府</t>
  </si>
  <si>
    <t>井研县马踏镇人民政府</t>
  </si>
  <si>
    <t>井研县千佛镇人民政府</t>
  </si>
  <si>
    <t>井研县医疗保险事业服务中心</t>
  </si>
  <si>
    <t>融媒体中心</t>
  </si>
  <si>
    <t>井研县民政局</t>
  </si>
  <si>
    <t>井研县审计局</t>
  </si>
  <si>
    <t>井研县人民政府研城街道办事处</t>
  </si>
  <si>
    <t>井研县档案馆</t>
  </si>
  <si>
    <t>井研县退役军人事务局</t>
  </si>
  <si>
    <t>井研县社会保险事务中心</t>
  </si>
  <si>
    <t>井研县粮食和物资储备中心</t>
  </si>
  <si>
    <t>井研县大佛水库管理所</t>
  </si>
  <si>
    <t>井研县风景园林工作站</t>
  </si>
  <si>
    <t>井研县工商联合会</t>
  </si>
  <si>
    <t>井研县就业创业促进中心</t>
  </si>
  <si>
    <t>井研县妇女联合会</t>
  </si>
  <si>
    <t>井研县新区开发建设办公室</t>
  </si>
  <si>
    <t>中国人民解放军四川省井研县人民武装部</t>
  </si>
  <si>
    <t>井研县综合行政执法局</t>
  </si>
  <si>
    <t>中国共产党井研县委员会党校</t>
  </si>
  <si>
    <t>井研县人力资源和社会保障局</t>
  </si>
  <si>
    <t>井研县公安局</t>
  </si>
  <si>
    <t>中共井研县委城乡基层治理委员会办公室</t>
  </si>
  <si>
    <t>中国共产党井研县纪律检查委员会</t>
  </si>
  <si>
    <t>井研县供销合作联社</t>
  </si>
  <si>
    <t>井研县市场监督管理局</t>
  </si>
  <si>
    <t>井研县科学技术协会</t>
  </si>
  <si>
    <t>井研县图书馆</t>
  </si>
  <si>
    <t>井研县文化体育和旅游局</t>
  </si>
  <si>
    <t>井研县市场开发服务中心</t>
  </si>
  <si>
    <t>中国共产党井研县委员会政法委员会</t>
  </si>
  <si>
    <t>乐山市井研生态环境局</t>
  </si>
  <si>
    <t>井研县行政审批局</t>
  </si>
  <si>
    <t>井研县自然资源局</t>
  </si>
  <si>
    <t>井研县公共资源交易服务中心</t>
  </si>
  <si>
    <t>井研县红十字会</t>
  </si>
  <si>
    <t>井研县司法局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</si>
</sst>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/&quot;人&quot;&quot;民&quot;&quot;政&quot;&quot;府&quot;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Y50"/>
  <sheetViews>
    <sheetView tabSelected="1" workbookViewId="0">
      <selection activeCell="K15" sqref="K15"/>
    </sheetView>
  </sheetViews>
  <sheetFormatPr defaultColWidth="9" defaultRowHeight="13.5"/>
  <cols>
    <col min="1" max="1" width="5" style="2" customWidth="1"/>
    <col min="2" max="2" width="37.375" style="1" customWidth="1"/>
    <col min="3" max="3" width="8.875" style="1" customWidth="1"/>
    <col min="4" max="4" width="13.625" style="1" customWidth="1"/>
    <col min="5" max="5" width="12.375" style="1" customWidth="1"/>
    <col min="6" max="16384" width="9" style="1"/>
  </cols>
  <sheetData>
    <row r="1" ht="75.75" customHeight="1" spans="1:5">
      <c r="A1" s="3" t="s">
        <v>0</v>
      </c>
      <c r="B1" s="3"/>
      <c r="C1" s="3"/>
      <c r="D1" s="3"/>
      <c r="E1" s="3"/>
    </row>
    <row r="2" ht="30.75" customHeight="1" spans="1:119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</row>
    <row r="3" s="1" customFormat="1" spans="1:5">
      <c r="A3" s="7">
        <v>1</v>
      </c>
      <c r="B3" s="8" t="s">
        <v>6</v>
      </c>
      <c r="C3" s="7">
        <v>2</v>
      </c>
      <c r="D3" s="7">
        <f>1970*C3</f>
        <v>3940</v>
      </c>
      <c r="E3" s="7">
        <f>(413.92+679.36+25.48)*C3</f>
        <v>2237.52</v>
      </c>
    </row>
    <row r="4" s="1" customFormat="1" spans="1:5">
      <c r="A4" s="7">
        <v>2</v>
      </c>
      <c r="B4" s="8" t="s">
        <v>7</v>
      </c>
      <c r="C4" s="7">
        <v>4</v>
      </c>
      <c r="D4" s="7">
        <f t="shared" ref="D4:D50" si="0">1970*C4</f>
        <v>7880</v>
      </c>
      <c r="E4" s="7">
        <f t="shared" ref="E4:E50" si="1">(413.92+679.36+25.48)*C4</f>
        <v>4475.04</v>
      </c>
    </row>
    <row r="5" s="1" customFormat="1" spans="1:5">
      <c r="A5" s="7">
        <v>3</v>
      </c>
      <c r="B5" s="8" t="s">
        <v>8</v>
      </c>
      <c r="C5" s="7">
        <v>9</v>
      </c>
      <c r="D5" s="7">
        <f t="shared" si="0"/>
        <v>17730</v>
      </c>
      <c r="E5" s="7">
        <f t="shared" si="1"/>
        <v>10068.84</v>
      </c>
    </row>
    <row r="6" s="1" customFormat="1" spans="1:5">
      <c r="A6" s="7">
        <v>4</v>
      </c>
      <c r="B6" s="8" t="s">
        <v>9</v>
      </c>
      <c r="C6" s="7">
        <v>1</v>
      </c>
      <c r="D6" s="7">
        <f t="shared" si="0"/>
        <v>1970</v>
      </c>
      <c r="E6" s="7">
        <f t="shared" si="1"/>
        <v>1118.76</v>
      </c>
    </row>
    <row r="7" s="1" customFormat="1" spans="1:5">
      <c r="A7" s="7">
        <v>5</v>
      </c>
      <c r="B7" s="7" t="s">
        <v>10</v>
      </c>
      <c r="C7" s="7">
        <v>2</v>
      </c>
      <c r="D7" s="7">
        <f t="shared" si="0"/>
        <v>3940</v>
      </c>
      <c r="E7" s="7">
        <f t="shared" si="1"/>
        <v>2237.52</v>
      </c>
    </row>
    <row r="8" s="1" customFormat="1" spans="1:5">
      <c r="A8" s="7">
        <v>6</v>
      </c>
      <c r="B8" s="8" t="s">
        <v>11</v>
      </c>
      <c r="C8" s="7">
        <v>2</v>
      </c>
      <c r="D8" s="7">
        <f t="shared" si="0"/>
        <v>3940</v>
      </c>
      <c r="E8" s="7">
        <f t="shared" si="1"/>
        <v>2237.52</v>
      </c>
    </row>
    <row r="9" s="1" customFormat="1" spans="1:5">
      <c r="A9" s="7">
        <v>7</v>
      </c>
      <c r="B9" s="8" t="s">
        <v>12</v>
      </c>
      <c r="C9" s="7">
        <v>9</v>
      </c>
      <c r="D9" s="7">
        <f t="shared" si="0"/>
        <v>17730</v>
      </c>
      <c r="E9" s="7">
        <f t="shared" si="1"/>
        <v>10068.84</v>
      </c>
    </row>
    <row r="10" s="1" customFormat="1" spans="1:5">
      <c r="A10" s="7">
        <v>8</v>
      </c>
      <c r="B10" s="8" t="s">
        <v>13</v>
      </c>
      <c r="C10" s="7">
        <v>3</v>
      </c>
      <c r="D10" s="7">
        <f t="shared" si="0"/>
        <v>5910</v>
      </c>
      <c r="E10" s="7">
        <f t="shared" si="1"/>
        <v>3356.28</v>
      </c>
    </row>
    <row r="11" s="1" customFormat="1" spans="1:5">
      <c r="A11" s="7">
        <v>9</v>
      </c>
      <c r="B11" s="8" t="s">
        <v>14</v>
      </c>
      <c r="C11" s="7">
        <v>4</v>
      </c>
      <c r="D11" s="7">
        <f t="shared" si="0"/>
        <v>7880</v>
      </c>
      <c r="E11" s="7">
        <f t="shared" si="1"/>
        <v>4475.04</v>
      </c>
    </row>
    <row r="12" s="1" customFormat="1" spans="1:5">
      <c r="A12" s="7">
        <v>10</v>
      </c>
      <c r="B12" s="8" t="s">
        <v>15</v>
      </c>
      <c r="C12" s="7">
        <v>3</v>
      </c>
      <c r="D12" s="7">
        <f t="shared" si="0"/>
        <v>5910</v>
      </c>
      <c r="E12" s="7">
        <f t="shared" si="1"/>
        <v>3356.28</v>
      </c>
    </row>
    <row r="13" s="1" customFormat="1" spans="1:5">
      <c r="A13" s="7">
        <v>76</v>
      </c>
      <c r="B13" s="8" t="s">
        <v>16</v>
      </c>
      <c r="C13" s="7">
        <v>1</v>
      </c>
      <c r="D13" s="7">
        <f t="shared" si="0"/>
        <v>1970</v>
      </c>
      <c r="E13" s="7">
        <f t="shared" si="1"/>
        <v>1118.76</v>
      </c>
    </row>
    <row r="14" s="1" customFormat="1" spans="1:5">
      <c r="A14" s="7">
        <v>12</v>
      </c>
      <c r="B14" s="8" t="s">
        <v>17</v>
      </c>
      <c r="C14" s="7">
        <v>5</v>
      </c>
      <c r="D14" s="7">
        <f t="shared" si="0"/>
        <v>9850</v>
      </c>
      <c r="E14" s="7">
        <f t="shared" si="1"/>
        <v>5593.8</v>
      </c>
    </row>
    <row r="15" s="1" customFormat="1" spans="1:5">
      <c r="A15" s="7">
        <v>13</v>
      </c>
      <c r="B15" s="8" t="s">
        <v>18</v>
      </c>
      <c r="C15" s="7">
        <v>5</v>
      </c>
      <c r="D15" s="7">
        <f t="shared" si="0"/>
        <v>9850</v>
      </c>
      <c r="E15" s="7">
        <f t="shared" si="1"/>
        <v>5593.8</v>
      </c>
    </row>
    <row r="16" s="1" customFormat="1" spans="1:5">
      <c r="A16" s="7">
        <v>14</v>
      </c>
      <c r="B16" s="8" t="s">
        <v>19</v>
      </c>
      <c r="C16" s="7">
        <v>5</v>
      </c>
      <c r="D16" s="7">
        <f t="shared" si="0"/>
        <v>9850</v>
      </c>
      <c r="E16" s="7">
        <f t="shared" si="1"/>
        <v>5593.8</v>
      </c>
    </row>
    <row r="17" s="1" customFormat="1" spans="1:5">
      <c r="A17" s="7">
        <v>15</v>
      </c>
      <c r="B17" s="9" t="s">
        <v>20</v>
      </c>
      <c r="C17" s="7">
        <v>1</v>
      </c>
      <c r="D17" s="7">
        <f t="shared" si="0"/>
        <v>1970</v>
      </c>
      <c r="E17" s="7">
        <f t="shared" si="1"/>
        <v>1118.76</v>
      </c>
    </row>
    <row r="18" s="1" customFormat="1" spans="1:5">
      <c r="A18" s="7">
        <v>16</v>
      </c>
      <c r="B18" s="8" t="s">
        <v>21</v>
      </c>
      <c r="C18" s="7">
        <v>13</v>
      </c>
      <c r="D18" s="7">
        <f t="shared" si="0"/>
        <v>25610</v>
      </c>
      <c r="E18" s="7">
        <f t="shared" si="1"/>
        <v>14543.88</v>
      </c>
    </row>
    <row r="19" s="1" customFormat="1" spans="1:5">
      <c r="A19" s="7">
        <v>17</v>
      </c>
      <c r="B19" s="8" t="s">
        <v>22</v>
      </c>
      <c r="C19" s="7">
        <v>2</v>
      </c>
      <c r="D19" s="7">
        <f t="shared" si="0"/>
        <v>3940</v>
      </c>
      <c r="E19" s="7">
        <f t="shared" si="1"/>
        <v>2237.52</v>
      </c>
    </row>
    <row r="20" s="1" customFormat="1" spans="1:5">
      <c r="A20" s="7">
        <v>18</v>
      </c>
      <c r="B20" s="10" t="s">
        <v>23</v>
      </c>
      <c r="C20" s="7">
        <v>39</v>
      </c>
      <c r="D20" s="7">
        <f t="shared" si="0"/>
        <v>76830</v>
      </c>
      <c r="E20" s="7">
        <f t="shared" si="1"/>
        <v>43631.64</v>
      </c>
    </row>
    <row r="21" s="1" customFormat="1" spans="1:5">
      <c r="A21" s="7">
        <v>19</v>
      </c>
      <c r="B21" s="7" t="s">
        <v>24</v>
      </c>
      <c r="C21" s="7">
        <v>2</v>
      </c>
      <c r="D21" s="7">
        <f t="shared" si="0"/>
        <v>3940</v>
      </c>
      <c r="E21" s="7">
        <f t="shared" si="1"/>
        <v>2237.52</v>
      </c>
    </row>
    <row r="22" s="1" customFormat="1" spans="1:5">
      <c r="A22" s="7">
        <v>20</v>
      </c>
      <c r="B22" s="11" t="s">
        <v>25</v>
      </c>
      <c r="C22" s="7">
        <v>1</v>
      </c>
      <c r="D22" s="7">
        <f t="shared" si="0"/>
        <v>1970</v>
      </c>
      <c r="E22" s="7">
        <f t="shared" si="1"/>
        <v>1118.76</v>
      </c>
    </row>
    <row r="23" s="1" customFormat="1" spans="1:5">
      <c r="A23" s="7">
        <v>21</v>
      </c>
      <c r="B23" s="8" t="s">
        <v>26</v>
      </c>
      <c r="C23" s="7">
        <v>5</v>
      </c>
      <c r="D23" s="7">
        <f t="shared" si="0"/>
        <v>9850</v>
      </c>
      <c r="E23" s="7">
        <f t="shared" si="1"/>
        <v>5593.8</v>
      </c>
    </row>
    <row r="24" s="1" customFormat="1" spans="1:5">
      <c r="A24" s="7">
        <v>22</v>
      </c>
      <c r="B24" s="10" t="s">
        <v>27</v>
      </c>
      <c r="C24" s="7">
        <v>2</v>
      </c>
      <c r="D24" s="7">
        <f t="shared" si="0"/>
        <v>3940</v>
      </c>
      <c r="E24" s="7">
        <f t="shared" si="1"/>
        <v>2237.52</v>
      </c>
    </row>
    <row r="25" s="1" customFormat="1" spans="1:5">
      <c r="A25" s="7">
        <v>23</v>
      </c>
      <c r="B25" s="8" t="s">
        <v>28</v>
      </c>
      <c r="C25" s="7">
        <v>2</v>
      </c>
      <c r="D25" s="7">
        <f t="shared" si="0"/>
        <v>3940</v>
      </c>
      <c r="E25" s="7">
        <f t="shared" si="1"/>
        <v>2237.52</v>
      </c>
    </row>
    <row r="26" s="1" customFormat="1" spans="1:5">
      <c r="A26" s="7">
        <v>24</v>
      </c>
      <c r="B26" s="8" t="s">
        <v>29</v>
      </c>
      <c r="C26" s="7">
        <v>53</v>
      </c>
      <c r="D26" s="7">
        <f t="shared" si="0"/>
        <v>104410</v>
      </c>
      <c r="E26" s="7">
        <f t="shared" si="1"/>
        <v>59294.28</v>
      </c>
    </row>
    <row r="27" s="1" customFormat="1" spans="1:5">
      <c r="A27" s="7">
        <v>25</v>
      </c>
      <c r="B27" s="8" t="s">
        <v>30</v>
      </c>
      <c r="C27" s="7">
        <v>1</v>
      </c>
      <c r="D27" s="7">
        <f t="shared" si="0"/>
        <v>1970</v>
      </c>
      <c r="E27" s="7">
        <f t="shared" si="1"/>
        <v>1118.76</v>
      </c>
    </row>
    <row r="28" s="1" customFormat="1" spans="1:5">
      <c r="A28" s="7">
        <v>26</v>
      </c>
      <c r="B28" s="10" t="s">
        <v>31</v>
      </c>
      <c r="C28" s="7">
        <v>8</v>
      </c>
      <c r="D28" s="7">
        <f t="shared" si="0"/>
        <v>15760</v>
      </c>
      <c r="E28" s="7">
        <f t="shared" si="1"/>
        <v>8950.08</v>
      </c>
    </row>
    <row r="29" s="1" customFormat="1" spans="1:5">
      <c r="A29" s="7">
        <v>27</v>
      </c>
      <c r="B29" s="8" t="s">
        <v>32</v>
      </c>
      <c r="C29" s="7">
        <v>2</v>
      </c>
      <c r="D29" s="7">
        <f t="shared" si="0"/>
        <v>3940</v>
      </c>
      <c r="E29" s="7">
        <f t="shared" si="1"/>
        <v>2237.52</v>
      </c>
    </row>
    <row r="30" s="1" customFormat="1" spans="1:5">
      <c r="A30" s="7">
        <v>28</v>
      </c>
      <c r="B30" s="11" t="s">
        <v>33</v>
      </c>
      <c r="C30" s="7">
        <v>1</v>
      </c>
      <c r="D30" s="7">
        <f t="shared" si="0"/>
        <v>1970</v>
      </c>
      <c r="E30" s="7">
        <f t="shared" si="1"/>
        <v>1118.76</v>
      </c>
    </row>
    <row r="31" s="1" customFormat="1" spans="1:5">
      <c r="A31" s="7">
        <v>29</v>
      </c>
      <c r="B31" s="8" t="s">
        <v>34</v>
      </c>
      <c r="C31" s="7">
        <v>3</v>
      </c>
      <c r="D31" s="7">
        <f t="shared" si="0"/>
        <v>5910</v>
      </c>
      <c r="E31" s="7">
        <f t="shared" si="1"/>
        <v>3356.28</v>
      </c>
    </row>
    <row r="32" s="1" customFormat="1" spans="1:5">
      <c r="A32" s="7">
        <v>30</v>
      </c>
      <c r="B32" s="11" t="s">
        <v>35</v>
      </c>
      <c r="C32" s="7">
        <v>25</v>
      </c>
      <c r="D32" s="7">
        <f t="shared" si="0"/>
        <v>49250</v>
      </c>
      <c r="E32" s="7">
        <f t="shared" si="1"/>
        <v>27969</v>
      </c>
    </row>
    <row r="33" s="1" customFormat="1" spans="1:5">
      <c r="A33" s="7">
        <v>31</v>
      </c>
      <c r="B33" s="8" t="s">
        <v>36</v>
      </c>
      <c r="C33" s="7">
        <v>4</v>
      </c>
      <c r="D33" s="7">
        <f t="shared" si="0"/>
        <v>7880</v>
      </c>
      <c r="E33" s="7">
        <f t="shared" si="1"/>
        <v>4475.04</v>
      </c>
    </row>
    <row r="34" s="1" customFormat="1" spans="1:5">
      <c r="A34" s="7">
        <v>32</v>
      </c>
      <c r="B34" s="8" t="s">
        <v>37</v>
      </c>
      <c r="C34" s="7">
        <v>10</v>
      </c>
      <c r="D34" s="7">
        <f t="shared" si="0"/>
        <v>19700</v>
      </c>
      <c r="E34" s="7">
        <f t="shared" si="1"/>
        <v>11187.6</v>
      </c>
    </row>
    <row r="35" s="1" customFormat="1" spans="1:5">
      <c r="A35" s="7">
        <v>33</v>
      </c>
      <c r="B35" s="8" t="s">
        <v>38</v>
      </c>
      <c r="C35" s="8">
        <v>12</v>
      </c>
      <c r="D35" s="7">
        <f t="shared" si="0"/>
        <v>23640</v>
      </c>
      <c r="E35" s="7">
        <f t="shared" si="1"/>
        <v>13425.12</v>
      </c>
    </row>
    <row r="36" s="1" customFormat="1" spans="1:5">
      <c r="A36" s="7">
        <v>34</v>
      </c>
      <c r="B36" s="8" t="s">
        <v>39</v>
      </c>
      <c r="C36" s="8">
        <v>1</v>
      </c>
      <c r="D36" s="7">
        <f t="shared" si="0"/>
        <v>1970</v>
      </c>
      <c r="E36" s="7">
        <f t="shared" si="1"/>
        <v>1118.76</v>
      </c>
    </row>
    <row r="37" s="1" customFormat="1" spans="1:5">
      <c r="A37" s="7">
        <v>35</v>
      </c>
      <c r="B37" s="8" t="s">
        <v>40</v>
      </c>
      <c r="C37" s="8">
        <v>2</v>
      </c>
      <c r="D37" s="7">
        <f t="shared" si="0"/>
        <v>3940</v>
      </c>
      <c r="E37" s="7">
        <f t="shared" si="1"/>
        <v>2237.52</v>
      </c>
    </row>
    <row r="38" s="1" customFormat="1" spans="1:5">
      <c r="A38" s="7">
        <v>36</v>
      </c>
      <c r="B38" s="7" t="s">
        <v>41</v>
      </c>
      <c r="C38" s="7">
        <v>1</v>
      </c>
      <c r="D38" s="7">
        <f t="shared" si="0"/>
        <v>1970</v>
      </c>
      <c r="E38" s="7">
        <f t="shared" si="1"/>
        <v>1118.76</v>
      </c>
    </row>
    <row r="39" s="1" customFormat="1" spans="1:5">
      <c r="A39" s="7">
        <v>37</v>
      </c>
      <c r="B39" s="7" t="s">
        <v>42</v>
      </c>
      <c r="C39" s="7">
        <v>5</v>
      </c>
      <c r="D39" s="7">
        <f t="shared" si="0"/>
        <v>9850</v>
      </c>
      <c r="E39" s="7">
        <f t="shared" si="1"/>
        <v>5593.8</v>
      </c>
    </row>
    <row r="40" s="1" customFormat="1" spans="1:5">
      <c r="A40" s="7">
        <v>38</v>
      </c>
      <c r="B40" s="7" t="s">
        <v>43</v>
      </c>
      <c r="C40" s="7">
        <v>1</v>
      </c>
      <c r="D40" s="7">
        <f t="shared" si="0"/>
        <v>1970</v>
      </c>
      <c r="E40" s="7">
        <f t="shared" si="1"/>
        <v>1118.76</v>
      </c>
    </row>
    <row r="41" s="1" customFormat="1" ht="14.25" spans="1:5">
      <c r="A41" s="7">
        <v>39</v>
      </c>
      <c r="B41" s="12" t="s">
        <v>44</v>
      </c>
      <c r="C41" s="12">
        <v>1</v>
      </c>
      <c r="D41" s="7">
        <f t="shared" si="0"/>
        <v>1970</v>
      </c>
      <c r="E41" s="7">
        <f t="shared" si="1"/>
        <v>1118.76</v>
      </c>
    </row>
    <row r="42" s="1" customFormat="1" ht="14.25" spans="1:5">
      <c r="A42" s="7">
        <v>40</v>
      </c>
      <c r="B42" s="12" t="s">
        <v>45</v>
      </c>
      <c r="C42" s="12">
        <v>1</v>
      </c>
      <c r="D42" s="7">
        <f t="shared" si="0"/>
        <v>1970</v>
      </c>
      <c r="E42" s="7">
        <f t="shared" si="1"/>
        <v>1118.76</v>
      </c>
    </row>
    <row r="43" s="1" customFormat="1" ht="14.25" spans="1:5">
      <c r="A43" s="7">
        <v>41</v>
      </c>
      <c r="B43" s="12" t="s">
        <v>46</v>
      </c>
      <c r="C43" s="12">
        <v>2</v>
      </c>
      <c r="D43" s="7">
        <f t="shared" si="0"/>
        <v>3940</v>
      </c>
      <c r="E43" s="7">
        <f t="shared" si="1"/>
        <v>2237.52</v>
      </c>
    </row>
    <row r="44" s="1" customFormat="1" ht="14.25" spans="1:5">
      <c r="A44" s="7">
        <v>42</v>
      </c>
      <c r="B44" s="12" t="s">
        <v>47</v>
      </c>
      <c r="C44" s="12">
        <v>3</v>
      </c>
      <c r="D44" s="7">
        <f t="shared" si="0"/>
        <v>5910</v>
      </c>
      <c r="E44" s="7">
        <f t="shared" si="1"/>
        <v>3356.28</v>
      </c>
    </row>
    <row r="45" s="1" customFormat="1" ht="14.25" spans="1:5">
      <c r="A45" s="7">
        <v>43</v>
      </c>
      <c r="B45" s="12" t="s">
        <v>48</v>
      </c>
      <c r="C45" s="12">
        <v>2</v>
      </c>
      <c r="D45" s="7">
        <f t="shared" si="0"/>
        <v>3940</v>
      </c>
      <c r="E45" s="7">
        <f t="shared" si="1"/>
        <v>2237.52</v>
      </c>
    </row>
    <row r="46" s="1" customFormat="1" ht="14.25" spans="1:5">
      <c r="A46" s="7">
        <v>44</v>
      </c>
      <c r="B46" s="12" t="s">
        <v>49</v>
      </c>
      <c r="C46" s="12">
        <v>3</v>
      </c>
      <c r="D46" s="7">
        <f t="shared" si="0"/>
        <v>5910</v>
      </c>
      <c r="E46" s="7">
        <f t="shared" si="1"/>
        <v>3356.28</v>
      </c>
    </row>
    <row r="47" s="1" customFormat="1" ht="14.25" spans="1:5">
      <c r="A47" s="7">
        <v>45</v>
      </c>
      <c r="B47" s="12" t="s">
        <v>50</v>
      </c>
      <c r="C47" s="12">
        <v>1</v>
      </c>
      <c r="D47" s="7">
        <f t="shared" si="0"/>
        <v>1970</v>
      </c>
      <c r="E47" s="7">
        <f t="shared" si="1"/>
        <v>1118.76</v>
      </c>
    </row>
    <row r="48" s="1" customFormat="1" ht="14.25" spans="1:5">
      <c r="A48" s="7">
        <v>46</v>
      </c>
      <c r="B48" s="12" t="s">
        <v>51</v>
      </c>
      <c r="C48" s="12">
        <v>2</v>
      </c>
      <c r="D48" s="7">
        <f t="shared" si="0"/>
        <v>3940</v>
      </c>
      <c r="E48" s="7">
        <f t="shared" si="1"/>
        <v>2237.52</v>
      </c>
    </row>
    <row r="49" s="1" customFormat="1" ht="14.25" spans="1:5">
      <c r="A49" s="7">
        <v>47</v>
      </c>
      <c r="B49" s="12" t="s">
        <v>52</v>
      </c>
      <c r="C49" s="12">
        <v>1</v>
      </c>
      <c r="D49" s="7">
        <f t="shared" si="0"/>
        <v>1970</v>
      </c>
      <c r="E49" s="7">
        <f t="shared" si="1"/>
        <v>1118.76</v>
      </c>
    </row>
    <row r="50" s="1" customFormat="1" ht="14.25" spans="1:5">
      <c r="A50" s="7">
        <v>48</v>
      </c>
      <c r="B50" s="12" t="s">
        <v>53</v>
      </c>
      <c r="C50" s="12">
        <v>1</v>
      </c>
      <c r="D50" s="7">
        <f t="shared" si="0"/>
        <v>1970</v>
      </c>
      <c r="E50" s="7">
        <f t="shared" si="1"/>
        <v>1118.76</v>
      </c>
    </row>
  </sheetData>
  <mergeCells count="1">
    <mergeCell ref="A1:E1"/>
  </mergeCells>
  <pageMargins left="0.944444444444444" right="0.306944444444444" top="0.156944444444444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代婧丽</cp:lastModifiedBy>
  <dcterms:created xsi:type="dcterms:W3CDTF">2021-06-04T02:13:00Z</dcterms:created>
  <dcterms:modified xsi:type="dcterms:W3CDTF">2024-04-16T01:57:02Z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2052-12.8.2.15005</vt:lpwstr>
  </property>
  <property fmtid="{D5CDD505-2E9C-101B-9397-08002B2CF9AE}" pid="3" name="ICV">
    <vt:lpwstr>385346294941401B9DA1E9F9DA3BC005_13</vt:lpwstr>
  </property>
</Properties>
</file>