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Sheet1!$A$1:$O$88</definedName>
    <definedName name="_xlnm.Print_Titles" localSheetId="0">Sheet1!$2:$2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<sst xmlns="http://schemas.openxmlformats.org/spreadsheetml/2006/main" count="986" uniqueCount="475">
  <si>
    <t>井研县2026年招募高校毕业生“三支一扶”计划成绩表及进入体检人员名单</t>
  </si>
  <si>
    <t>序号</t>
  </si>
  <si>
    <t>姓名</t>
  </si>
  <si>
    <t>性别</t>
  </si>
  <si>
    <t>招募单位</t>
  </si>
  <si>
    <t>招募岗位</t>
  </si>
  <si>
    <t>出生年月</t>
  </si>
  <si>
    <t>学历</t>
  </si>
  <si>
    <t>专业</t>
  </si>
  <si>
    <t>毕业院校</t>
  </si>
  <si>
    <t>准考证号码</t>
  </si>
  <si>
    <t>笔试成绩</t>
  </si>
  <si>
    <t>面试成绩</t>
  </si>
  <si>
    <t>总成绩</t>
  </si>
  <si>
    <t>岗位排名</t>
  </si>
  <si>
    <t>是否进入体检</t>
  </si>
  <si>
    <t>唐浥瑞</t>
  </si>
  <si>
    <t>女</t>
  </si>
  <si>
    <t>乐山市井研县宝五镇人民政府</t>
  </si>
  <si>
    <t>支农</t>
  </si>
  <si>
    <t>2001-12-24</t>
  </si>
  <si>
    <t>硕士研究生毕业</t>
  </si>
  <si>
    <t>物理学</t>
  </si>
  <si>
    <t>长江大学</t>
  </si>
  <si>
    <t>1851100104914</t>
  </si>
  <si>
    <t>73</t>
  </si>
  <si>
    <t>是</t>
  </si>
  <si>
    <t>曾卓婷</t>
  </si>
  <si>
    <t>2003-11-19</t>
  </si>
  <si>
    <t>大学本科毕业</t>
  </si>
  <si>
    <t>大数据管理与应用</t>
  </si>
  <si>
    <t>成都锦城学院</t>
  </si>
  <si>
    <t>1851100104805</t>
  </si>
  <si>
    <t>75</t>
  </si>
  <si>
    <t>否</t>
  </si>
  <si>
    <t>李佳艺</t>
  </si>
  <si>
    <t>男</t>
  </si>
  <si>
    <t>2003-09-15</t>
  </si>
  <si>
    <t>公共事业管理</t>
  </si>
  <si>
    <t>西南医科大学</t>
  </si>
  <si>
    <t>1851100100321</t>
  </si>
  <si>
    <t>卢彦良</t>
  </si>
  <si>
    <t>乐山市井研县东林镇人民政府</t>
  </si>
  <si>
    <t>1996-11-24</t>
  </si>
  <si>
    <t>行政管理</t>
  </si>
  <si>
    <t>国家开放大学</t>
  </si>
  <si>
    <t>1851100104306</t>
  </si>
  <si>
    <t>71</t>
  </si>
  <si>
    <t>胡容</t>
  </si>
  <si>
    <t>1997-10-23</t>
  </si>
  <si>
    <t>汉语言文学专业</t>
  </si>
  <si>
    <t>浙江工商大学</t>
  </si>
  <si>
    <t>1851100204218</t>
  </si>
  <si>
    <t>72</t>
  </si>
  <si>
    <t>王玉婷</t>
  </si>
  <si>
    <t>2000-03-26</t>
  </si>
  <si>
    <t>环境科学与工程</t>
  </si>
  <si>
    <t>成都工业学院</t>
  </si>
  <si>
    <t>1851100206411</t>
  </si>
  <si>
    <t>66</t>
  </si>
  <si>
    <t>王锦洋</t>
  </si>
  <si>
    <t>乐山市井研县集益镇人民政府</t>
  </si>
  <si>
    <t>2003-06-18</t>
  </si>
  <si>
    <t>计算机科学与技术</t>
  </si>
  <si>
    <t>成都信息工程大学</t>
  </si>
  <si>
    <t>1851100103730</t>
  </si>
  <si>
    <t>74</t>
  </si>
  <si>
    <t>徐嘉良</t>
  </si>
  <si>
    <t>2001-07-08</t>
  </si>
  <si>
    <t>成都文理学院</t>
  </si>
  <si>
    <t>1851100201005</t>
  </si>
  <si>
    <t>78</t>
  </si>
  <si>
    <t>廖雪</t>
  </si>
  <si>
    <t>2001-08-25</t>
  </si>
  <si>
    <t>酿酒工程</t>
  </si>
  <si>
    <t>四川轻化工大学</t>
  </si>
  <si>
    <t>1851100100917</t>
  </si>
  <si>
    <t>曾慧</t>
  </si>
  <si>
    <t>乐山市井研县马踏镇人民政府</t>
  </si>
  <si>
    <t>1999-11-29</t>
  </si>
  <si>
    <t>秘书学</t>
  </si>
  <si>
    <t>四川民族学院</t>
  </si>
  <si>
    <t>1851100205902</t>
  </si>
  <si>
    <t>何睿</t>
  </si>
  <si>
    <t>2001-03-06</t>
  </si>
  <si>
    <t>商务英语</t>
  </si>
  <si>
    <t>江西师范大学</t>
  </si>
  <si>
    <t>1851990107514</t>
  </si>
  <si>
    <t>周长青</t>
  </si>
  <si>
    <t>2003-11-20</t>
  </si>
  <si>
    <t>西南大学</t>
  </si>
  <si>
    <t>1851991002310</t>
  </si>
  <si>
    <t>廖源</t>
  </si>
  <si>
    <t>乐山市井研县门坎镇人民政府1</t>
  </si>
  <si>
    <t>2001-06-06</t>
  </si>
  <si>
    <t>英语</t>
  </si>
  <si>
    <t>四川外国语大学成都学院</t>
  </si>
  <si>
    <t>1851100207407</t>
  </si>
  <si>
    <t>李旻航</t>
  </si>
  <si>
    <t>1998-08-16</t>
  </si>
  <si>
    <t>交通工程</t>
  </si>
  <si>
    <t>西南科技大学</t>
  </si>
  <si>
    <t>1851100202909</t>
  </si>
  <si>
    <t>70</t>
  </si>
  <si>
    <t>赵圻</t>
  </si>
  <si>
    <t>2004-11-20</t>
  </si>
  <si>
    <t>网络空间安全</t>
  </si>
  <si>
    <t>东莞理工学院</t>
  </si>
  <si>
    <t>1851990503725</t>
  </si>
  <si>
    <t>80</t>
  </si>
  <si>
    <t>缺考</t>
  </si>
  <si>
    <t>刘柳</t>
  </si>
  <si>
    <t>乐山市井研县门坎镇人民政府2</t>
  </si>
  <si>
    <t>2001-01-04</t>
  </si>
  <si>
    <t>国际经济与贸易</t>
  </si>
  <si>
    <t>四川外国语大学</t>
  </si>
  <si>
    <t>1851100105821</t>
  </si>
  <si>
    <t>余江</t>
  </si>
  <si>
    <t>2000-05-17</t>
  </si>
  <si>
    <t>电气工程及其自动化</t>
  </si>
  <si>
    <t>重庆城市科技学院</t>
  </si>
  <si>
    <t>1851100103112</t>
  </si>
  <si>
    <t>刘千里</t>
  </si>
  <si>
    <t>2002-10-10</t>
  </si>
  <si>
    <t>测控技术与仪器</t>
  </si>
  <si>
    <t>昆明理工大学</t>
  </si>
  <si>
    <t>1851990606019</t>
  </si>
  <si>
    <t>李奕阳</t>
  </si>
  <si>
    <t>乐山市井研县研经镇人民政府1</t>
  </si>
  <si>
    <t>1998-03-05</t>
  </si>
  <si>
    <t>人力资源管理</t>
  </si>
  <si>
    <t>河南财经政法大学</t>
  </si>
  <si>
    <t>1851100203620</t>
  </si>
  <si>
    <t>雷庆杰</t>
  </si>
  <si>
    <t>2001-12-09</t>
  </si>
  <si>
    <t>金融数学专业</t>
  </si>
  <si>
    <t>重庆师范大学</t>
  </si>
  <si>
    <t>1851100100427</t>
  </si>
  <si>
    <t>77</t>
  </si>
  <si>
    <t>余文杰</t>
  </si>
  <si>
    <t>2002-09-18</t>
  </si>
  <si>
    <t>软件工程</t>
  </si>
  <si>
    <t>四川大学锦江学院</t>
  </si>
  <si>
    <t>1851100204806</t>
  </si>
  <si>
    <t>吕苇文</t>
  </si>
  <si>
    <t>2002-12-10</t>
  </si>
  <si>
    <t>生物科学</t>
  </si>
  <si>
    <t>绵阳师范学院</t>
  </si>
  <si>
    <t>1851100102626</t>
  </si>
  <si>
    <t>易熙洋</t>
  </si>
  <si>
    <t>乐山市井研县研经镇人民政府2</t>
  </si>
  <si>
    <t>1997-05-06</t>
  </si>
  <si>
    <t>乐山师范学院</t>
  </si>
  <si>
    <t>1851100209621</t>
  </si>
  <si>
    <t>邓菁菁</t>
  </si>
  <si>
    <t>1999-10-07</t>
  </si>
  <si>
    <t>信息管理与信息系统</t>
  </si>
  <si>
    <t>1851100206825</t>
  </si>
  <si>
    <t>王冰</t>
  </si>
  <si>
    <t>1996-10-09</t>
  </si>
  <si>
    <t>法学</t>
  </si>
  <si>
    <t>山东政法学院</t>
  </si>
  <si>
    <t>1851990506410</t>
  </si>
  <si>
    <t>王子林</t>
  </si>
  <si>
    <t>2001-08-02</t>
  </si>
  <si>
    <t>戏剧影视导演</t>
  </si>
  <si>
    <t>四川传媒学院</t>
  </si>
  <si>
    <t>1851100208827</t>
  </si>
  <si>
    <t>何洪羊</t>
  </si>
  <si>
    <t>乐山市井研县三江镇人民政府</t>
  </si>
  <si>
    <t>1999-02-05</t>
  </si>
  <si>
    <t>应用化学</t>
  </si>
  <si>
    <t>中北大学</t>
  </si>
  <si>
    <t>1851100201925</t>
  </si>
  <si>
    <t>81</t>
  </si>
  <si>
    <t>郑又芯</t>
  </si>
  <si>
    <t>2001-02-12</t>
  </si>
  <si>
    <t>汽车服务工程</t>
  </si>
  <si>
    <t>成都师范学院</t>
  </si>
  <si>
    <t>1851991003723</t>
  </si>
  <si>
    <t>向子意</t>
  </si>
  <si>
    <t>乐山市井研县王村镇人民政府</t>
  </si>
  <si>
    <t>2002-07-30</t>
  </si>
  <si>
    <t>教育学</t>
  </si>
  <si>
    <t>1851990401808</t>
  </si>
  <si>
    <t>高羽如</t>
  </si>
  <si>
    <t>1996-11-04</t>
  </si>
  <si>
    <t>自动化</t>
  </si>
  <si>
    <t>邵阳学院</t>
  </si>
  <si>
    <t>1851100204924</t>
  </si>
  <si>
    <t>黄文宣</t>
  </si>
  <si>
    <t>2003-07-16</t>
  </si>
  <si>
    <t>1851100209218</t>
  </si>
  <si>
    <t>67</t>
  </si>
  <si>
    <t>夏庭举</t>
  </si>
  <si>
    <t>乐山市井研县镇阳镇人民政府</t>
  </si>
  <si>
    <t>2002-07-04</t>
  </si>
  <si>
    <t>土木工程</t>
  </si>
  <si>
    <t>西南交通大学希望学院</t>
  </si>
  <si>
    <t>1851100104620</t>
  </si>
  <si>
    <t>69</t>
  </si>
  <si>
    <t>陈大伟</t>
  </si>
  <si>
    <t>2002-02-15</t>
  </si>
  <si>
    <t>安顺学院</t>
  </si>
  <si>
    <t>1851990400412</t>
  </si>
  <si>
    <t>徐俊</t>
  </si>
  <si>
    <t>乐山市井研县周坡镇人民政府</t>
  </si>
  <si>
    <t>2002-10-16</t>
  </si>
  <si>
    <t>环境工程</t>
  </si>
  <si>
    <t>1851100205005</t>
  </si>
  <si>
    <t>黄禹铭</t>
  </si>
  <si>
    <t>2003-05-04</t>
  </si>
  <si>
    <t>电子科技大学中山学院</t>
  </si>
  <si>
    <t>1851100105205</t>
  </si>
  <si>
    <t>82</t>
  </si>
  <si>
    <t>刘烨</t>
  </si>
  <si>
    <t>2004-08-05</t>
  </si>
  <si>
    <t>1851100209707</t>
  </si>
  <si>
    <t>放弃</t>
  </si>
  <si>
    <t>袁勤琴</t>
  </si>
  <si>
    <t>乐山市井研县竹园镇人民政府</t>
  </si>
  <si>
    <t>2003-08-31</t>
  </si>
  <si>
    <t>物流管理</t>
  </si>
  <si>
    <t>四川文理学院</t>
  </si>
  <si>
    <t>1851100105519</t>
  </si>
  <si>
    <t>袁定秀</t>
  </si>
  <si>
    <t>2003-02-06</t>
  </si>
  <si>
    <t>园林</t>
  </si>
  <si>
    <t>延安大学</t>
  </si>
  <si>
    <t>1851100102809</t>
  </si>
  <si>
    <t>64</t>
  </si>
  <si>
    <t>袁铭</t>
  </si>
  <si>
    <t>1996-07-30</t>
  </si>
  <si>
    <t>食品科学与工程</t>
  </si>
  <si>
    <t>海南大学</t>
  </si>
  <si>
    <t>1851100204602</t>
  </si>
  <si>
    <t>65</t>
  </si>
  <si>
    <t>张晓敏</t>
  </si>
  <si>
    <t>乐山市井研县纯复镇人民政府</t>
  </si>
  <si>
    <t>2001-04-13</t>
  </si>
  <si>
    <t>新闻学</t>
  </si>
  <si>
    <t>西华师范大学</t>
  </si>
  <si>
    <t>1851100200203</t>
  </si>
  <si>
    <t>袁昊</t>
  </si>
  <si>
    <t>2004-05-18</t>
  </si>
  <si>
    <t>新疆大学</t>
  </si>
  <si>
    <t>1851990400825</t>
  </si>
  <si>
    <t>辜诗媛</t>
  </si>
  <si>
    <t>2003-07-14</t>
  </si>
  <si>
    <t>广播电视学</t>
  </si>
  <si>
    <t>四川师范大学</t>
  </si>
  <si>
    <t>1851100104021</t>
  </si>
  <si>
    <t>席皇萍</t>
  </si>
  <si>
    <t>乐山市井研县竹园镇中心小学校</t>
  </si>
  <si>
    <t>支教</t>
  </si>
  <si>
    <t>2000-11-09</t>
  </si>
  <si>
    <t>音乐学</t>
  </si>
  <si>
    <t>内蒙古民族大学</t>
  </si>
  <si>
    <t>1851991101506</t>
  </si>
  <si>
    <t>63</t>
  </si>
  <si>
    <t>钟婷婷</t>
  </si>
  <si>
    <t>2002-05-30</t>
  </si>
  <si>
    <t>艺术教育</t>
  </si>
  <si>
    <t>四川文化艺术学院</t>
  </si>
  <si>
    <t>1851100200503</t>
  </si>
  <si>
    <t>60</t>
  </si>
  <si>
    <t>李若雪</t>
  </si>
  <si>
    <t>2003-05-21</t>
  </si>
  <si>
    <t>衡阳师范学院</t>
  </si>
  <si>
    <t>1851990412122</t>
  </si>
  <si>
    <t>57</t>
  </si>
  <si>
    <t>马文佳</t>
  </si>
  <si>
    <t>乐山市井研县镇阳镇九年制学校</t>
  </si>
  <si>
    <t>1997-07-14</t>
  </si>
  <si>
    <t>体育教育</t>
  </si>
  <si>
    <t>1851100103325</t>
  </si>
  <si>
    <t>62</t>
  </si>
  <si>
    <t>杨雨婷</t>
  </si>
  <si>
    <t>1998-12-18</t>
  </si>
  <si>
    <t>休闲体育（海上运动方向）</t>
  </si>
  <si>
    <t>海南热带海洋学院</t>
  </si>
  <si>
    <t>1851100200204</t>
  </si>
  <si>
    <t>58</t>
  </si>
  <si>
    <t>潘俊霖</t>
  </si>
  <si>
    <t>1998-04-12</t>
  </si>
  <si>
    <t>内江师范学院</t>
  </si>
  <si>
    <t>1851100201518</t>
  </si>
  <si>
    <t>37</t>
  </si>
  <si>
    <t>夏千涵</t>
  </si>
  <si>
    <t>乐山市井研县周坡镇中心小学校</t>
  </si>
  <si>
    <t>2002-07-26</t>
  </si>
  <si>
    <t>视觉传达设计</t>
  </si>
  <si>
    <t>天津天狮学院</t>
  </si>
  <si>
    <t>1851100211103</t>
  </si>
  <si>
    <t>龚倍川</t>
  </si>
  <si>
    <t>2001-01-07</t>
  </si>
  <si>
    <t>天津美术学院</t>
  </si>
  <si>
    <t>1851100211018</t>
  </si>
  <si>
    <t>高妤婕</t>
  </si>
  <si>
    <t>2003-03-14</t>
  </si>
  <si>
    <t>美术学</t>
  </si>
  <si>
    <t>1851100101027</t>
  </si>
  <si>
    <t>陶志康</t>
  </si>
  <si>
    <t>1998-09-12</t>
  </si>
  <si>
    <t>浙江科技学院</t>
  </si>
  <si>
    <t>1851990600118</t>
  </si>
  <si>
    <t>李麟洋</t>
  </si>
  <si>
    <t>乐山市井研县高凤镇中心小学校</t>
  </si>
  <si>
    <t>2002-09-27</t>
  </si>
  <si>
    <t>成都中医药大学</t>
  </si>
  <si>
    <t>1851100102623</t>
  </si>
  <si>
    <t>唐泽敏</t>
  </si>
  <si>
    <t>2000-10-28</t>
  </si>
  <si>
    <t>阿坝师范学院</t>
  </si>
  <si>
    <t>1851100204919</t>
  </si>
  <si>
    <t>54</t>
  </si>
  <si>
    <t>杨文达</t>
  </si>
  <si>
    <t>乐山市井研县东林镇中心小学校</t>
  </si>
  <si>
    <t>2002-06-19</t>
  </si>
  <si>
    <t>宜春学院</t>
  </si>
  <si>
    <t>1851990101030</t>
  </si>
  <si>
    <t>付阳萍</t>
  </si>
  <si>
    <t>2002-03-20</t>
  </si>
  <si>
    <t>产品设计</t>
  </si>
  <si>
    <t>云南师范大学</t>
  </si>
  <si>
    <t>1851100105316</t>
  </si>
  <si>
    <t>李纪斌</t>
  </si>
  <si>
    <t>1998-08-03</t>
  </si>
  <si>
    <t>动画</t>
  </si>
  <si>
    <t>成都东软学院</t>
  </si>
  <si>
    <t>1851100203217</t>
  </si>
  <si>
    <t>罗欣渝</t>
  </si>
  <si>
    <t>乐山市井研县马踏镇黄钵小学校</t>
  </si>
  <si>
    <t>2002-04-23</t>
  </si>
  <si>
    <t>金融数学</t>
  </si>
  <si>
    <t>1851100208907</t>
  </si>
  <si>
    <t>68</t>
  </si>
  <si>
    <t>胡桂琼</t>
  </si>
  <si>
    <t>1997-12-25</t>
  </si>
  <si>
    <t>小学教育</t>
  </si>
  <si>
    <t>1851990603708</t>
  </si>
  <si>
    <t>周文发</t>
  </si>
  <si>
    <t>1996-07-10</t>
  </si>
  <si>
    <t>吉林师范大学博达学院</t>
  </si>
  <si>
    <t>1851990203425</t>
  </si>
  <si>
    <t>吴俊池</t>
  </si>
  <si>
    <t>乐山市井研县纯复镇卫生院</t>
  </si>
  <si>
    <t>支医</t>
  </si>
  <si>
    <t>2003-05-01</t>
  </si>
  <si>
    <t>中医学</t>
  </si>
  <si>
    <t>华北理工大学</t>
  </si>
  <si>
    <t>1851100208914</t>
  </si>
  <si>
    <t>曾嫄</t>
  </si>
  <si>
    <t>2004-06-28</t>
  </si>
  <si>
    <t>大学专科毕业</t>
  </si>
  <si>
    <t>雅安职业技术学院</t>
  </si>
  <si>
    <t>1851100205810</t>
  </si>
  <si>
    <t>56</t>
  </si>
  <si>
    <t>张雨婷</t>
  </si>
  <si>
    <t>2004-12-20</t>
  </si>
  <si>
    <t>濮阳医学高等专科学校</t>
  </si>
  <si>
    <t>1851100206510</t>
  </si>
  <si>
    <t>52</t>
  </si>
  <si>
    <t>夏洪涛</t>
  </si>
  <si>
    <t>2006-01-16</t>
  </si>
  <si>
    <t>石家庄医学高等专科学校</t>
  </si>
  <si>
    <t>1851100201505</t>
  </si>
  <si>
    <t>吴景媛</t>
  </si>
  <si>
    <t>乐山市井研县集益镇卫生院</t>
  </si>
  <si>
    <t>2005-08-08</t>
  </si>
  <si>
    <t>预防医学</t>
  </si>
  <si>
    <t>巴中职业技术学院</t>
  </si>
  <si>
    <t>1851100100409</t>
  </si>
  <si>
    <t>梅露</t>
  </si>
  <si>
    <t>乐山市井研县门坎镇卫生院1</t>
  </si>
  <si>
    <t>2002-03-27</t>
  </si>
  <si>
    <t>药学</t>
  </si>
  <si>
    <t>眉山药科职业学院</t>
  </si>
  <si>
    <t>1851100202018</t>
  </si>
  <si>
    <t>46</t>
  </si>
  <si>
    <t>段宣竹</t>
  </si>
  <si>
    <t>2002-05-08</t>
  </si>
  <si>
    <t>民办四川天一学院</t>
  </si>
  <si>
    <t>1851100204622</t>
  </si>
  <si>
    <t>59</t>
  </si>
  <si>
    <t>王欣怡</t>
  </si>
  <si>
    <t>2004-04-21</t>
  </si>
  <si>
    <t>1851100210027</t>
  </si>
  <si>
    <t>55</t>
  </si>
  <si>
    <t>谭渝于</t>
  </si>
  <si>
    <t>乐山市井研县门坎镇卫生院2</t>
  </si>
  <si>
    <t>2003-12-28</t>
  </si>
  <si>
    <t>医学检验技术</t>
  </si>
  <si>
    <t>1851100206426</t>
  </si>
  <si>
    <t>阿洛阿兴</t>
  </si>
  <si>
    <t>2002-05-04</t>
  </si>
  <si>
    <t>乐山职业技术学院</t>
  </si>
  <si>
    <t>1851100205425</t>
  </si>
  <si>
    <t>刘宇</t>
  </si>
  <si>
    <t>2002-10-14</t>
  </si>
  <si>
    <t>重庆三峡医药高等专科学校</t>
  </si>
  <si>
    <t>1851990411811</t>
  </si>
  <si>
    <t>61</t>
  </si>
  <si>
    <t>李伊婵</t>
  </si>
  <si>
    <t>乐山市井研县三江镇卫生院</t>
  </si>
  <si>
    <t>2004-08-16</t>
  </si>
  <si>
    <t>丽江文化旅游学院</t>
  </si>
  <si>
    <t>1851100209904</t>
  </si>
  <si>
    <t>吴珍</t>
  </si>
  <si>
    <t>2002-12-02</t>
  </si>
  <si>
    <t>药物制剂</t>
  </si>
  <si>
    <t>成都医学院</t>
  </si>
  <si>
    <t>1851100103326</t>
  </si>
  <si>
    <t>谢宇霏</t>
  </si>
  <si>
    <t>2003-06-07</t>
  </si>
  <si>
    <t>药事管理专业</t>
  </si>
  <si>
    <t>东南大学成贤学院</t>
  </si>
  <si>
    <t>1851100206410</t>
  </si>
  <si>
    <t>李抒婷</t>
  </si>
  <si>
    <t>乐山市井研县宝五镇卫生院</t>
  </si>
  <si>
    <t>1999-11-16</t>
  </si>
  <si>
    <t>黑龙江中医药大学</t>
  </si>
  <si>
    <t>1851100102418</t>
  </si>
  <si>
    <t>彭慧</t>
  </si>
  <si>
    <t>2002-04-01</t>
  </si>
  <si>
    <t>西安医学院</t>
  </si>
  <si>
    <t>1851100210925</t>
  </si>
  <si>
    <t>熊立君</t>
  </si>
  <si>
    <t>2003-05-23</t>
  </si>
  <si>
    <t>陕西能源职业技术学院</t>
  </si>
  <si>
    <t>1851100105701</t>
  </si>
  <si>
    <t>51</t>
  </si>
  <si>
    <t>黄妍茹</t>
  </si>
  <si>
    <t>乐山市井研县研经镇中心卫生院</t>
  </si>
  <si>
    <t>2003-12-01</t>
  </si>
  <si>
    <t>浙江海洋大学</t>
  </si>
  <si>
    <t>1851100209411</t>
  </si>
  <si>
    <t>周钰皓</t>
  </si>
  <si>
    <t>2003-06-09</t>
  </si>
  <si>
    <t>四川城市职业学院</t>
  </si>
  <si>
    <t>1851100208127</t>
  </si>
  <si>
    <t>但懿</t>
  </si>
  <si>
    <t>乐山市井研县东林镇卫生院1</t>
  </si>
  <si>
    <t>2003-06-21</t>
  </si>
  <si>
    <t>护理</t>
  </si>
  <si>
    <t>西南财经大学天府学院</t>
  </si>
  <si>
    <t>1851100105526</t>
  </si>
  <si>
    <t>53</t>
  </si>
  <si>
    <t>杨鑫</t>
  </si>
  <si>
    <t>2003-04-14</t>
  </si>
  <si>
    <t>四川科技职业学院</t>
  </si>
  <si>
    <t>1851100100130</t>
  </si>
  <si>
    <t>李彬滟</t>
  </si>
  <si>
    <t>乐山市井研县东林镇卫生院2</t>
  </si>
  <si>
    <t>2004-07-06</t>
  </si>
  <si>
    <t>医学检验技术专业</t>
  </si>
  <si>
    <t>达州中医药职业学院</t>
  </si>
  <si>
    <t>1851100210923</t>
  </si>
  <si>
    <t>李玥原</t>
  </si>
  <si>
    <t>2005-01-17</t>
  </si>
  <si>
    <t>内江卫生与健康职业学院</t>
  </si>
  <si>
    <t>1851100105303</t>
  </si>
  <si>
    <t>杨景皓</t>
  </si>
  <si>
    <t>乐山市井研县高凤镇卫生院</t>
  </si>
  <si>
    <t>2005-04-27</t>
  </si>
  <si>
    <t>湖南科技职业技术学院</t>
  </si>
  <si>
    <t>1851100102111</t>
  </si>
  <si>
    <t>邱玉茜</t>
  </si>
  <si>
    <t>2005-12-05</t>
  </si>
  <si>
    <t>四川护理职业学院</t>
  </si>
  <si>
    <t>1851100200118</t>
  </si>
  <si>
    <t>杨思瀚</t>
  </si>
  <si>
    <t>2001-05-01</t>
  </si>
  <si>
    <t>1851100207214</t>
  </si>
  <si>
    <t>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</si>
</sst>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仿宋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horizontal="center"/>
    </xf>
    <xf numFmtId="177" fontId="5" fillId="0" borderId="1" xfId="0" applyNumberFormat="1" applyFont="1" applyFill="1" applyBorder="1" applyAlignment="1">
      <alignment horizontal="center"/>
    </xf>
    <xf numFmtId="178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8"/>
  <sheetViews>
    <sheetView tabSelected="1" workbookViewId="0">
      <selection activeCell="S7" sqref="S7"/>
    </sheetView>
  </sheetViews>
  <sheetFormatPr defaultColWidth="9" defaultRowHeight="32.25" customHeight="1"/>
  <cols>
    <col min="1" max="1" width="4" style="3" customWidth="1"/>
    <col min="2" max="2" width="7.5" style="1" customWidth="1"/>
    <col min="3" max="3" width="6.125" style="1" customWidth="1"/>
    <col min="4" max="4" width="31.75" style="1" customWidth="1"/>
    <col min="5" max="5" width="7" style="1" customWidth="1"/>
    <col min="6" max="6" width="14.375" style="1" customWidth="1"/>
    <col min="7" max="7" width="17.75" style="1" customWidth="1"/>
    <col min="8" max="8" width="22.625" style="1" customWidth="1"/>
    <col min="9" max="9" width="22.875" style="1" customWidth="1"/>
    <col min="10" max="10" width="16" style="1" customWidth="1"/>
    <col min="11" max="12" width="7.375" style="1" customWidth="1"/>
    <col min="13" max="13" width="9.25" style="3" customWidth="1"/>
    <col min="14" max="14" width="8" style="1" customWidth="1"/>
    <col min="15" max="15" width="9.125" style="3" customWidth="1"/>
    <col min="16" max="16384" width="9" style="1"/>
  </cols>
  <sheetData>
    <row r="1" s="1" customFormat="1" ht="43.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8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5" t="s">
        <v>14</v>
      </c>
      <c r="O2" s="5" t="s">
        <v>15</v>
      </c>
    </row>
    <row r="3" s="1" customFormat="1" customHeight="1" spans="1:15">
      <c r="A3" s="7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8">
        <v>81.16</v>
      </c>
      <c r="M3" s="7">
        <f t="shared" ref="M3:M6" si="0">K3*50%+L3*50%</f>
        <v>77.08</v>
      </c>
      <c r="N3" s="9">
        <v>1</v>
      </c>
      <c r="O3" s="10" t="s">
        <v>26</v>
      </c>
    </row>
    <row r="4" s="1" customFormat="1" customHeight="1" spans="1:15">
      <c r="A4" s="7">
        <v>2</v>
      </c>
      <c r="B4" s="7" t="s">
        <v>27</v>
      </c>
      <c r="C4" s="7" t="s">
        <v>17</v>
      </c>
      <c r="D4" s="7" t="s">
        <v>18</v>
      </c>
      <c r="E4" s="7" t="s">
        <v>19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8">
        <v>78.68</v>
      </c>
      <c r="M4" s="7">
        <f t="shared" si="0"/>
        <v>76.84</v>
      </c>
      <c r="N4" s="9">
        <v>2</v>
      </c>
      <c r="O4" s="10" t="s">
        <v>34</v>
      </c>
    </row>
    <row r="5" s="1" customFormat="1" customHeight="1" spans="1:15">
      <c r="A5" s="7">
        <v>3</v>
      </c>
      <c r="B5" s="7" t="s">
        <v>35</v>
      </c>
      <c r="C5" s="7" t="s">
        <v>36</v>
      </c>
      <c r="D5" s="7" t="s">
        <v>18</v>
      </c>
      <c r="E5" s="7" t="s">
        <v>19</v>
      </c>
      <c r="F5" s="7" t="s">
        <v>37</v>
      </c>
      <c r="G5" s="7" t="s">
        <v>29</v>
      </c>
      <c r="H5" s="7" t="s">
        <v>38</v>
      </c>
      <c r="I5" s="7" t="s">
        <v>39</v>
      </c>
      <c r="J5" s="7" t="s">
        <v>40</v>
      </c>
      <c r="K5" s="7" t="s">
        <v>33</v>
      </c>
      <c r="L5" s="8">
        <v>77.96</v>
      </c>
      <c r="M5" s="7">
        <f t="shared" si="0"/>
        <v>76.48</v>
      </c>
      <c r="N5" s="9">
        <v>3</v>
      </c>
      <c r="O5" s="10" t="s">
        <v>34</v>
      </c>
    </row>
    <row r="6" s="1" customFormat="1" customHeight="1" spans="1:15">
      <c r="A6" s="7">
        <v>4</v>
      </c>
      <c r="B6" s="7" t="s">
        <v>41</v>
      </c>
      <c r="C6" s="7" t="s">
        <v>36</v>
      </c>
      <c r="D6" s="7" t="s">
        <v>42</v>
      </c>
      <c r="E6" s="7" t="s">
        <v>19</v>
      </c>
      <c r="F6" s="7" t="s">
        <v>43</v>
      </c>
      <c r="G6" s="7" t="s">
        <v>29</v>
      </c>
      <c r="H6" s="7" t="s">
        <v>44</v>
      </c>
      <c r="I6" s="7" t="s">
        <v>45</v>
      </c>
      <c r="J6" s="7" t="s">
        <v>46</v>
      </c>
      <c r="K6" s="7" t="s">
        <v>47</v>
      </c>
      <c r="L6" s="8">
        <v>86.32</v>
      </c>
      <c r="M6" s="7">
        <f t="shared" si="0"/>
        <v>78.66</v>
      </c>
      <c r="N6" s="9">
        <v>1</v>
      </c>
      <c r="O6" s="10" t="s">
        <v>26</v>
      </c>
    </row>
    <row r="7" s="1" customFormat="1" customHeight="1" spans="1:15">
      <c r="A7" s="7">
        <v>5</v>
      </c>
      <c r="B7" s="7" t="s">
        <v>48</v>
      </c>
      <c r="C7" s="7" t="s">
        <v>17</v>
      </c>
      <c r="D7" s="7" t="s">
        <v>42</v>
      </c>
      <c r="E7" s="7" t="s">
        <v>19</v>
      </c>
      <c r="F7" s="7" t="s">
        <v>49</v>
      </c>
      <c r="G7" s="7" t="s">
        <v>29</v>
      </c>
      <c r="H7" s="7" t="s">
        <v>50</v>
      </c>
      <c r="I7" s="7" t="s">
        <v>51</v>
      </c>
      <c r="J7" s="7" t="s">
        <v>52</v>
      </c>
      <c r="K7" s="7" t="s">
        <v>53</v>
      </c>
      <c r="L7" s="8">
        <v>83.6</v>
      </c>
      <c r="M7" s="7">
        <f>K7*50%+L7*50%</f>
        <v>77.8</v>
      </c>
      <c r="N7" s="9">
        <v>2</v>
      </c>
      <c r="O7" s="10" t="s">
        <v>34</v>
      </c>
    </row>
    <row r="8" s="1" customFormat="1" customHeight="1" spans="1:15">
      <c r="A8" s="7">
        <v>6</v>
      </c>
      <c r="B8" s="7" t="s">
        <v>54</v>
      </c>
      <c r="C8" s="7" t="s">
        <v>17</v>
      </c>
      <c r="D8" s="7" t="s">
        <v>42</v>
      </c>
      <c r="E8" s="7" t="s">
        <v>19</v>
      </c>
      <c r="F8" s="7" t="s">
        <v>55</v>
      </c>
      <c r="G8" s="7" t="s">
        <v>29</v>
      </c>
      <c r="H8" s="7" t="s">
        <v>56</v>
      </c>
      <c r="I8" s="7" t="s">
        <v>57</v>
      </c>
      <c r="J8" s="7" t="s">
        <v>58</v>
      </c>
      <c r="K8" s="7" t="s">
        <v>59</v>
      </c>
      <c r="L8" s="8">
        <v>74.64</v>
      </c>
      <c r="M8" s="7">
        <f t="shared" ref="M8:M35" si="1">K8*50%+L8*50%</f>
        <v>70.32</v>
      </c>
      <c r="N8" s="9">
        <v>3</v>
      </c>
      <c r="O8" s="10" t="s">
        <v>34</v>
      </c>
    </row>
    <row r="9" s="1" customFormat="1" customHeight="1" spans="1:15">
      <c r="A9" s="7">
        <v>7</v>
      </c>
      <c r="B9" s="7" t="s">
        <v>60</v>
      </c>
      <c r="C9" s="7" t="s">
        <v>36</v>
      </c>
      <c r="D9" s="7" t="s">
        <v>61</v>
      </c>
      <c r="E9" s="7" t="s">
        <v>19</v>
      </c>
      <c r="F9" s="7" t="s">
        <v>62</v>
      </c>
      <c r="G9" s="7" t="s">
        <v>29</v>
      </c>
      <c r="H9" s="7" t="s">
        <v>63</v>
      </c>
      <c r="I9" s="7" t="s">
        <v>64</v>
      </c>
      <c r="J9" s="7" t="s">
        <v>65</v>
      </c>
      <c r="K9" s="7" t="s">
        <v>66</v>
      </c>
      <c r="L9" s="8">
        <v>83.1</v>
      </c>
      <c r="M9" s="7">
        <f>K9*50%+L9*50%</f>
        <v>78.55</v>
      </c>
      <c r="N9" s="9">
        <v>1</v>
      </c>
      <c r="O9" s="10" t="s">
        <v>26</v>
      </c>
    </row>
    <row r="10" s="1" customFormat="1" customHeight="1" spans="1:15">
      <c r="A10" s="7">
        <v>8</v>
      </c>
      <c r="B10" s="7" t="s">
        <v>67</v>
      </c>
      <c r="C10" s="7" t="s">
        <v>36</v>
      </c>
      <c r="D10" s="7" t="s">
        <v>61</v>
      </c>
      <c r="E10" s="7" t="s">
        <v>19</v>
      </c>
      <c r="F10" s="7" t="s">
        <v>68</v>
      </c>
      <c r="G10" s="7" t="s">
        <v>29</v>
      </c>
      <c r="H10" s="7" t="s">
        <v>63</v>
      </c>
      <c r="I10" s="7" t="s">
        <v>69</v>
      </c>
      <c r="J10" s="7" t="s">
        <v>70</v>
      </c>
      <c r="K10" s="7" t="s">
        <v>71</v>
      </c>
      <c r="L10" s="8">
        <v>78.48</v>
      </c>
      <c r="M10" s="7">
        <f>K10*50%+L10*50%</f>
        <v>78.24</v>
      </c>
      <c r="N10" s="9">
        <v>2</v>
      </c>
      <c r="O10" s="10" t="s">
        <v>34</v>
      </c>
    </row>
    <row r="11" s="1" customFormat="1" customHeight="1" spans="1:15">
      <c r="A11" s="7">
        <v>9</v>
      </c>
      <c r="B11" s="7" t="s">
        <v>72</v>
      </c>
      <c r="C11" s="7" t="s">
        <v>17</v>
      </c>
      <c r="D11" s="7" t="s">
        <v>61</v>
      </c>
      <c r="E11" s="7" t="s">
        <v>19</v>
      </c>
      <c r="F11" s="7" t="s">
        <v>73</v>
      </c>
      <c r="G11" s="7" t="s">
        <v>29</v>
      </c>
      <c r="H11" s="7" t="s">
        <v>74</v>
      </c>
      <c r="I11" s="7" t="s">
        <v>75</v>
      </c>
      <c r="J11" s="7" t="s">
        <v>76</v>
      </c>
      <c r="K11" s="7" t="s">
        <v>53</v>
      </c>
      <c r="L11" s="8">
        <v>73.4</v>
      </c>
      <c r="M11" s="7">
        <f>K11*50%+L11*50%</f>
        <v>72.7</v>
      </c>
      <c r="N11" s="9">
        <v>3</v>
      </c>
      <c r="O11" s="10" t="s">
        <v>34</v>
      </c>
    </row>
    <row r="12" s="1" customFormat="1" customHeight="1" spans="1:15">
      <c r="A12" s="7">
        <v>10</v>
      </c>
      <c r="B12" s="7" t="s">
        <v>77</v>
      </c>
      <c r="C12" s="7" t="s">
        <v>17</v>
      </c>
      <c r="D12" s="7" t="s">
        <v>78</v>
      </c>
      <c r="E12" s="7" t="s">
        <v>19</v>
      </c>
      <c r="F12" s="7" t="s">
        <v>79</v>
      </c>
      <c r="G12" s="7" t="s">
        <v>29</v>
      </c>
      <c r="H12" s="7" t="s">
        <v>80</v>
      </c>
      <c r="I12" s="7" t="s">
        <v>81</v>
      </c>
      <c r="J12" s="7" t="s">
        <v>82</v>
      </c>
      <c r="K12" s="7" t="s">
        <v>25</v>
      </c>
      <c r="L12" s="8">
        <v>84.4</v>
      </c>
      <c r="M12" s="7">
        <f>K12*50%+L12*50%</f>
        <v>78.7</v>
      </c>
      <c r="N12" s="9">
        <v>1</v>
      </c>
      <c r="O12" s="10" t="s">
        <v>26</v>
      </c>
    </row>
    <row r="13" s="1" customFormat="1" customHeight="1" spans="1:15">
      <c r="A13" s="7">
        <v>11</v>
      </c>
      <c r="B13" s="7" t="s">
        <v>83</v>
      </c>
      <c r="C13" s="7" t="s">
        <v>36</v>
      </c>
      <c r="D13" s="7" t="s">
        <v>78</v>
      </c>
      <c r="E13" s="7" t="s">
        <v>19</v>
      </c>
      <c r="F13" s="7" t="s">
        <v>84</v>
      </c>
      <c r="G13" s="7" t="s">
        <v>29</v>
      </c>
      <c r="H13" s="7" t="s">
        <v>85</v>
      </c>
      <c r="I13" s="7" t="s">
        <v>86</v>
      </c>
      <c r="J13" s="7" t="s">
        <v>87</v>
      </c>
      <c r="K13" s="7" t="s">
        <v>66</v>
      </c>
      <c r="L13" s="8">
        <v>82.06</v>
      </c>
      <c r="M13" s="7">
        <f>K13*50%+L13*50%</f>
        <v>78.03</v>
      </c>
      <c r="N13" s="9">
        <v>2</v>
      </c>
      <c r="O13" s="10" t="s">
        <v>34</v>
      </c>
    </row>
    <row r="14" s="1" customFormat="1" customHeight="1" spans="1:15">
      <c r="A14" s="7">
        <v>12</v>
      </c>
      <c r="B14" s="7" t="s">
        <v>88</v>
      </c>
      <c r="C14" s="7" t="s">
        <v>36</v>
      </c>
      <c r="D14" s="7" t="s">
        <v>78</v>
      </c>
      <c r="E14" s="7" t="s">
        <v>19</v>
      </c>
      <c r="F14" s="7" t="s">
        <v>89</v>
      </c>
      <c r="G14" s="7" t="s">
        <v>29</v>
      </c>
      <c r="H14" s="7" t="s">
        <v>22</v>
      </c>
      <c r="I14" s="7" t="s">
        <v>90</v>
      </c>
      <c r="J14" s="7" t="s">
        <v>91</v>
      </c>
      <c r="K14" s="7" t="s">
        <v>33</v>
      </c>
      <c r="L14" s="8">
        <v>79.4</v>
      </c>
      <c r="M14" s="7">
        <f>K14*50%+L14*50%</f>
        <v>77.2</v>
      </c>
      <c r="N14" s="9">
        <v>3</v>
      </c>
      <c r="O14" s="10" t="s">
        <v>34</v>
      </c>
    </row>
    <row r="15" s="1" customFormat="1" customHeight="1" spans="1:15">
      <c r="A15" s="7">
        <v>13</v>
      </c>
      <c r="B15" s="7" t="s">
        <v>92</v>
      </c>
      <c r="C15" s="7" t="s">
        <v>17</v>
      </c>
      <c r="D15" s="7" t="s">
        <v>93</v>
      </c>
      <c r="E15" s="7" t="s">
        <v>19</v>
      </c>
      <c r="F15" s="7" t="s">
        <v>94</v>
      </c>
      <c r="G15" s="7" t="s">
        <v>29</v>
      </c>
      <c r="H15" s="7" t="s">
        <v>95</v>
      </c>
      <c r="I15" s="7" t="s">
        <v>96</v>
      </c>
      <c r="J15" s="7" t="s">
        <v>97</v>
      </c>
      <c r="K15" s="7" t="s">
        <v>33</v>
      </c>
      <c r="L15" s="8">
        <v>78.24</v>
      </c>
      <c r="M15" s="7">
        <f>K15*50%+L15*50%</f>
        <v>76.62</v>
      </c>
      <c r="N15" s="9">
        <v>1</v>
      </c>
      <c r="O15" s="10" t="s">
        <v>26</v>
      </c>
    </row>
    <row r="16" s="1" customFormat="1" customHeight="1" spans="1:15">
      <c r="A16" s="7">
        <v>14</v>
      </c>
      <c r="B16" s="7" t="s">
        <v>98</v>
      </c>
      <c r="C16" s="7" t="s">
        <v>36</v>
      </c>
      <c r="D16" s="7" t="s">
        <v>93</v>
      </c>
      <c r="E16" s="7" t="s">
        <v>19</v>
      </c>
      <c r="F16" s="7" t="s">
        <v>99</v>
      </c>
      <c r="G16" s="7" t="s">
        <v>29</v>
      </c>
      <c r="H16" s="7" t="s">
        <v>100</v>
      </c>
      <c r="I16" s="7" t="s">
        <v>101</v>
      </c>
      <c r="J16" s="7" t="s">
        <v>102</v>
      </c>
      <c r="K16" s="7" t="s">
        <v>103</v>
      </c>
      <c r="L16" s="8">
        <v>70.2</v>
      </c>
      <c r="M16" s="7">
        <f>K16*50%+L16*50%</f>
        <v>70.1</v>
      </c>
      <c r="N16" s="9">
        <v>2</v>
      </c>
      <c r="O16" s="10" t="s">
        <v>34</v>
      </c>
    </row>
    <row r="17" s="1" customFormat="1" customHeight="1" spans="1:17">
      <c r="A17" s="7">
        <v>15</v>
      </c>
      <c r="B17" s="7" t="s">
        <v>104</v>
      </c>
      <c r="C17" s="7" t="s">
        <v>36</v>
      </c>
      <c r="D17" s="7" t="s">
        <v>93</v>
      </c>
      <c r="E17" s="7" t="s">
        <v>19</v>
      </c>
      <c r="F17" s="7" t="s">
        <v>105</v>
      </c>
      <c r="G17" s="7" t="s">
        <v>29</v>
      </c>
      <c r="H17" s="7" t="s">
        <v>106</v>
      </c>
      <c r="I17" s="7" t="s">
        <v>107</v>
      </c>
      <c r="J17" s="7" t="s">
        <v>108</v>
      </c>
      <c r="K17" s="7" t="s">
        <v>109</v>
      </c>
      <c r="L17" s="8" t="s">
        <v>110</v>
      </c>
      <c r="M17" s="8" t="s">
        <v>110</v>
      </c>
      <c r="N17" s="8" t="s">
        <v>110</v>
      </c>
      <c r="O17" s="10" t="s">
        <v>34</v>
      </c>
    </row>
    <row r="18" s="1" customFormat="1" customHeight="1" spans="1:17">
      <c r="A18" s="7">
        <v>16</v>
      </c>
      <c r="B18" s="7" t="s">
        <v>111</v>
      </c>
      <c r="C18" s="7" t="s">
        <v>17</v>
      </c>
      <c r="D18" s="7" t="s">
        <v>112</v>
      </c>
      <c r="E18" s="7" t="s">
        <v>19</v>
      </c>
      <c r="F18" s="7" t="s">
        <v>113</v>
      </c>
      <c r="G18" s="7" t="s">
        <v>29</v>
      </c>
      <c r="H18" s="7" t="s">
        <v>114</v>
      </c>
      <c r="I18" s="7" t="s">
        <v>115</v>
      </c>
      <c r="J18" s="7" t="s">
        <v>116</v>
      </c>
      <c r="K18" s="7" t="s">
        <v>33</v>
      </c>
      <c r="L18" s="8">
        <v>67.9</v>
      </c>
      <c r="M18" s="7">
        <f t="shared" si="1"/>
        <v>71.45</v>
      </c>
      <c r="N18" s="9">
        <v>3</v>
      </c>
      <c r="O18" s="10" t="s">
        <v>34</v>
      </c>
    </row>
    <row r="19" s="1" customFormat="1" customHeight="1" spans="1:17">
      <c r="A19" s="7">
        <v>17</v>
      </c>
      <c r="B19" s="7" t="s">
        <v>117</v>
      </c>
      <c r="C19" s="7" t="s">
        <v>36</v>
      </c>
      <c r="D19" s="7" t="s">
        <v>112</v>
      </c>
      <c r="E19" s="7" t="s">
        <v>19</v>
      </c>
      <c r="F19" s="7" t="s">
        <v>118</v>
      </c>
      <c r="G19" s="7" t="s">
        <v>29</v>
      </c>
      <c r="H19" s="7" t="s">
        <v>119</v>
      </c>
      <c r="I19" s="7" t="s">
        <v>120</v>
      </c>
      <c r="J19" s="7" t="s">
        <v>121</v>
      </c>
      <c r="K19" s="7" t="s">
        <v>66</v>
      </c>
      <c r="L19" s="8">
        <v>79.6</v>
      </c>
      <c r="M19" s="7">
        <f t="shared" si="1"/>
        <v>76.8</v>
      </c>
      <c r="N19" s="9">
        <v>2</v>
      </c>
      <c r="O19" s="10" t="s">
        <v>34</v>
      </c>
    </row>
    <row r="20" s="1" customFormat="1" customHeight="1" spans="1:17">
      <c r="A20" s="7">
        <v>18</v>
      </c>
      <c r="B20" s="7" t="s">
        <v>122</v>
      </c>
      <c r="C20" s="7" t="s">
        <v>36</v>
      </c>
      <c r="D20" s="7" t="s">
        <v>112</v>
      </c>
      <c r="E20" s="7" t="s">
        <v>19</v>
      </c>
      <c r="F20" s="7" t="s">
        <v>123</v>
      </c>
      <c r="G20" s="7" t="s">
        <v>29</v>
      </c>
      <c r="H20" s="7" t="s">
        <v>124</v>
      </c>
      <c r="I20" s="7" t="s">
        <v>125</v>
      </c>
      <c r="J20" s="7" t="s">
        <v>126</v>
      </c>
      <c r="K20" s="7" t="s">
        <v>66</v>
      </c>
      <c r="L20" s="8">
        <v>80.8</v>
      </c>
      <c r="M20" s="7">
        <f t="shared" si="1"/>
        <v>77.4</v>
      </c>
      <c r="N20" s="9">
        <v>1</v>
      </c>
      <c r="O20" s="10" t="s">
        <v>26</v>
      </c>
    </row>
    <row r="21" s="1" customFormat="1" ht="33" customHeight="1" spans="1:17">
      <c r="A21" s="7">
        <v>19</v>
      </c>
      <c r="B21" s="7" t="s">
        <v>127</v>
      </c>
      <c r="C21" s="7" t="s">
        <v>17</v>
      </c>
      <c r="D21" s="7" t="s">
        <v>128</v>
      </c>
      <c r="E21" s="7" t="s">
        <v>19</v>
      </c>
      <c r="F21" s="7" t="s">
        <v>129</v>
      </c>
      <c r="G21" s="7" t="s">
        <v>29</v>
      </c>
      <c r="H21" s="7" t="s">
        <v>130</v>
      </c>
      <c r="I21" s="7" t="s">
        <v>131</v>
      </c>
      <c r="J21" s="7" t="s">
        <v>132</v>
      </c>
      <c r="K21" s="7" t="s">
        <v>71</v>
      </c>
      <c r="L21" s="8">
        <v>83.7</v>
      </c>
      <c r="M21" s="7">
        <f t="shared" si="1"/>
        <v>80.85</v>
      </c>
      <c r="N21" s="9">
        <v>1</v>
      </c>
      <c r="O21" s="10" t="s">
        <v>26</v>
      </c>
    </row>
    <row r="22" s="1" customFormat="1" customHeight="1" spans="1:17">
      <c r="A22" s="7">
        <v>20</v>
      </c>
      <c r="B22" s="7" t="s">
        <v>133</v>
      </c>
      <c r="C22" s="7" t="s">
        <v>36</v>
      </c>
      <c r="D22" s="7" t="s">
        <v>128</v>
      </c>
      <c r="E22" s="7" t="s">
        <v>19</v>
      </c>
      <c r="F22" s="7" t="s">
        <v>134</v>
      </c>
      <c r="G22" s="7" t="s">
        <v>29</v>
      </c>
      <c r="H22" s="7" t="s">
        <v>135</v>
      </c>
      <c r="I22" s="7" t="s">
        <v>136</v>
      </c>
      <c r="J22" s="7" t="s">
        <v>137</v>
      </c>
      <c r="K22" s="7" t="s">
        <v>138</v>
      </c>
      <c r="L22" s="8">
        <v>83.3</v>
      </c>
      <c r="M22" s="7">
        <f t="shared" si="1"/>
        <v>80.15</v>
      </c>
      <c r="N22" s="9">
        <v>2</v>
      </c>
      <c r="O22" s="10" t="s">
        <v>34</v>
      </c>
    </row>
    <row r="23" s="1" customFormat="1" customHeight="1" spans="1:17">
      <c r="A23" s="7">
        <v>21</v>
      </c>
      <c r="B23" s="7" t="s">
        <v>139</v>
      </c>
      <c r="C23" s="7" t="s">
        <v>36</v>
      </c>
      <c r="D23" s="7" t="s">
        <v>128</v>
      </c>
      <c r="E23" s="7" t="s">
        <v>19</v>
      </c>
      <c r="F23" s="7" t="s">
        <v>140</v>
      </c>
      <c r="G23" s="7" t="s">
        <v>29</v>
      </c>
      <c r="H23" s="7" t="s">
        <v>141</v>
      </c>
      <c r="I23" s="7" t="s">
        <v>142</v>
      </c>
      <c r="J23" s="7" t="s">
        <v>143</v>
      </c>
      <c r="K23" s="7" t="s">
        <v>66</v>
      </c>
      <c r="L23" s="8">
        <v>81.3</v>
      </c>
      <c r="M23" s="7">
        <f>K23*50%+L23*50%</f>
        <v>77.65</v>
      </c>
      <c r="N23" s="9">
        <v>3</v>
      </c>
      <c r="O23" s="10" t="s">
        <v>34</v>
      </c>
    </row>
    <row r="24" s="1" customFormat="1" customHeight="1" spans="1:17">
      <c r="A24" s="7">
        <v>22</v>
      </c>
      <c r="B24" s="7" t="s">
        <v>144</v>
      </c>
      <c r="C24" s="7" t="s">
        <v>17</v>
      </c>
      <c r="D24" s="7" t="s">
        <v>128</v>
      </c>
      <c r="E24" s="7" t="s">
        <v>19</v>
      </c>
      <c r="F24" s="7" t="s">
        <v>145</v>
      </c>
      <c r="G24" s="7" t="s">
        <v>29</v>
      </c>
      <c r="H24" s="7" t="s">
        <v>146</v>
      </c>
      <c r="I24" s="7" t="s">
        <v>147</v>
      </c>
      <c r="J24" s="7" t="s">
        <v>148</v>
      </c>
      <c r="K24" s="7" t="s">
        <v>66</v>
      </c>
      <c r="L24" s="8">
        <v>77.1</v>
      </c>
      <c r="M24" s="7">
        <f>K24*50%+L24*50%</f>
        <v>75.55</v>
      </c>
      <c r="N24" s="9">
        <v>4</v>
      </c>
      <c r="O24" s="10" t="s">
        <v>34</v>
      </c>
      <c r="Q24" s="11"/>
    </row>
    <row r="25" s="1" customFormat="1" customHeight="1" spans="1:17">
      <c r="A25" s="7">
        <v>23</v>
      </c>
      <c r="B25" s="7" t="s">
        <v>149</v>
      </c>
      <c r="C25" s="7" t="s">
        <v>36</v>
      </c>
      <c r="D25" s="7" t="s">
        <v>150</v>
      </c>
      <c r="E25" s="7" t="s">
        <v>19</v>
      </c>
      <c r="F25" s="7" t="s">
        <v>151</v>
      </c>
      <c r="G25" s="7" t="s">
        <v>29</v>
      </c>
      <c r="H25" s="7" t="s">
        <v>44</v>
      </c>
      <c r="I25" s="7" t="s">
        <v>152</v>
      </c>
      <c r="J25" s="7" t="s">
        <v>153</v>
      </c>
      <c r="K25" s="7" t="s">
        <v>53</v>
      </c>
      <c r="L25" s="8">
        <v>80.9</v>
      </c>
      <c r="M25" s="7">
        <f t="shared" si="1"/>
        <v>76.45</v>
      </c>
      <c r="N25" s="9">
        <v>1</v>
      </c>
      <c r="O25" s="10" t="s">
        <v>26</v>
      </c>
    </row>
    <row r="26" s="1" customFormat="1" customHeight="1" spans="1:17">
      <c r="A26" s="7">
        <v>24</v>
      </c>
      <c r="B26" s="7" t="s">
        <v>154</v>
      </c>
      <c r="C26" s="7" t="s">
        <v>17</v>
      </c>
      <c r="D26" s="7" t="s">
        <v>150</v>
      </c>
      <c r="E26" s="7" t="s">
        <v>19</v>
      </c>
      <c r="F26" s="7" t="s">
        <v>155</v>
      </c>
      <c r="G26" s="7" t="s">
        <v>29</v>
      </c>
      <c r="H26" s="7" t="s">
        <v>156</v>
      </c>
      <c r="I26" s="7" t="s">
        <v>101</v>
      </c>
      <c r="J26" s="7" t="s">
        <v>157</v>
      </c>
      <c r="K26" s="7" t="s">
        <v>59</v>
      </c>
      <c r="L26" s="8">
        <v>79.3</v>
      </c>
      <c r="M26" s="7">
        <f>K26*50%+L26*50%</f>
        <v>72.65</v>
      </c>
      <c r="N26" s="9">
        <v>2</v>
      </c>
      <c r="O26" s="10" t="s">
        <v>34</v>
      </c>
    </row>
    <row r="27" s="1" customFormat="1" customHeight="1" spans="1:17">
      <c r="A27" s="7">
        <v>25</v>
      </c>
      <c r="B27" s="7" t="s">
        <v>158</v>
      </c>
      <c r="C27" s="7" t="s">
        <v>36</v>
      </c>
      <c r="D27" s="7" t="s">
        <v>150</v>
      </c>
      <c r="E27" s="7" t="s">
        <v>19</v>
      </c>
      <c r="F27" s="7" t="s">
        <v>159</v>
      </c>
      <c r="G27" s="7" t="s">
        <v>29</v>
      </c>
      <c r="H27" s="7" t="s">
        <v>160</v>
      </c>
      <c r="I27" s="7" t="s">
        <v>161</v>
      </c>
      <c r="J27" s="7" t="s">
        <v>162</v>
      </c>
      <c r="K27" s="7" t="s">
        <v>59</v>
      </c>
      <c r="L27" s="8">
        <v>79</v>
      </c>
      <c r="M27" s="7">
        <f>K27*50%+L27*50%</f>
        <v>72.5</v>
      </c>
      <c r="N27" s="9">
        <v>3</v>
      </c>
      <c r="O27" s="10" t="s">
        <v>34</v>
      </c>
    </row>
    <row r="28" s="1" customFormat="1" customHeight="1" spans="1:17">
      <c r="A28" s="7">
        <v>26</v>
      </c>
      <c r="B28" s="7" t="s">
        <v>163</v>
      </c>
      <c r="C28" s="7" t="s">
        <v>36</v>
      </c>
      <c r="D28" s="7" t="s">
        <v>150</v>
      </c>
      <c r="E28" s="7" t="s">
        <v>19</v>
      </c>
      <c r="F28" s="7" t="s">
        <v>164</v>
      </c>
      <c r="G28" s="7" t="s">
        <v>29</v>
      </c>
      <c r="H28" s="7" t="s">
        <v>165</v>
      </c>
      <c r="I28" s="7" t="s">
        <v>166</v>
      </c>
      <c r="J28" s="7" t="s">
        <v>167</v>
      </c>
      <c r="K28" s="7" t="s">
        <v>47</v>
      </c>
      <c r="L28" s="8" t="s">
        <v>110</v>
      </c>
      <c r="M28" s="8" t="s">
        <v>110</v>
      </c>
      <c r="N28" s="9" t="s">
        <v>110</v>
      </c>
      <c r="O28" s="10" t="s">
        <v>34</v>
      </c>
    </row>
    <row r="29" s="1" customFormat="1" customHeight="1" spans="1:17">
      <c r="A29" s="7">
        <v>27</v>
      </c>
      <c r="B29" s="7" t="s">
        <v>168</v>
      </c>
      <c r="C29" s="7" t="s">
        <v>36</v>
      </c>
      <c r="D29" s="7" t="s">
        <v>169</v>
      </c>
      <c r="E29" s="7" t="s">
        <v>19</v>
      </c>
      <c r="F29" s="7" t="s">
        <v>170</v>
      </c>
      <c r="G29" s="7" t="s">
        <v>29</v>
      </c>
      <c r="H29" s="7" t="s">
        <v>171</v>
      </c>
      <c r="I29" s="7" t="s">
        <v>172</v>
      </c>
      <c r="J29" s="7" t="s">
        <v>173</v>
      </c>
      <c r="K29" s="7" t="s">
        <v>174</v>
      </c>
      <c r="L29" s="8">
        <v>84.5</v>
      </c>
      <c r="M29" s="7">
        <f t="shared" si="1"/>
        <v>82.75</v>
      </c>
      <c r="N29" s="9">
        <v>1</v>
      </c>
      <c r="O29" s="10" t="s">
        <v>26</v>
      </c>
    </row>
    <row r="30" s="1" customFormat="1" customHeight="1" spans="1:17">
      <c r="A30" s="7">
        <v>28</v>
      </c>
      <c r="B30" s="7" t="s">
        <v>175</v>
      </c>
      <c r="C30" s="7" t="s">
        <v>36</v>
      </c>
      <c r="D30" s="7" t="s">
        <v>169</v>
      </c>
      <c r="E30" s="7" t="s">
        <v>19</v>
      </c>
      <c r="F30" s="7" t="s">
        <v>176</v>
      </c>
      <c r="G30" s="7" t="s">
        <v>29</v>
      </c>
      <c r="H30" s="7" t="s">
        <v>177</v>
      </c>
      <c r="I30" s="7" t="s">
        <v>178</v>
      </c>
      <c r="J30" s="7" t="s">
        <v>179</v>
      </c>
      <c r="K30" s="7" t="s">
        <v>33</v>
      </c>
      <c r="L30" s="8">
        <v>80.3</v>
      </c>
      <c r="M30" s="7">
        <f t="shared" si="1"/>
        <v>77.65</v>
      </c>
      <c r="N30" s="9">
        <v>2</v>
      </c>
      <c r="O30" s="10" t="s">
        <v>34</v>
      </c>
    </row>
    <row r="31" s="1" customFormat="1" customHeight="1" spans="1:17">
      <c r="A31" s="7">
        <v>29</v>
      </c>
      <c r="B31" s="7" t="s">
        <v>180</v>
      </c>
      <c r="C31" s="7" t="s">
        <v>36</v>
      </c>
      <c r="D31" s="7" t="s">
        <v>181</v>
      </c>
      <c r="E31" s="7" t="s">
        <v>19</v>
      </c>
      <c r="F31" s="7" t="s">
        <v>182</v>
      </c>
      <c r="G31" s="7" t="s">
        <v>29</v>
      </c>
      <c r="H31" s="7" t="s">
        <v>183</v>
      </c>
      <c r="I31" s="7" t="s">
        <v>45</v>
      </c>
      <c r="J31" s="7" t="s">
        <v>184</v>
      </c>
      <c r="K31" s="7" t="s">
        <v>138</v>
      </c>
      <c r="L31" s="8">
        <v>84.2</v>
      </c>
      <c r="M31" s="7">
        <f t="shared" si="1"/>
        <v>80.6</v>
      </c>
      <c r="N31" s="9">
        <v>1</v>
      </c>
      <c r="O31" s="9" t="s">
        <v>26</v>
      </c>
    </row>
    <row r="32" s="1" customFormat="1" customHeight="1" spans="1:17">
      <c r="A32" s="7">
        <v>30</v>
      </c>
      <c r="B32" s="7" t="s">
        <v>185</v>
      </c>
      <c r="C32" s="7" t="s">
        <v>17</v>
      </c>
      <c r="D32" s="7" t="s">
        <v>181</v>
      </c>
      <c r="E32" s="7" t="s">
        <v>19</v>
      </c>
      <c r="F32" s="7" t="s">
        <v>186</v>
      </c>
      <c r="G32" s="7" t="s">
        <v>29</v>
      </c>
      <c r="H32" s="7" t="s">
        <v>187</v>
      </c>
      <c r="I32" s="7" t="s">
        <v>188</v>
      </c>
      <c r="J32" s="7" t="s">
        <v>189</v>
      </c>
      <c r="K32" s="7" t="s">
        <v>53</v>
      </c>
      <c r="L32" s="8">
        <v>83.4</v>
      </c>
      <c r="M32" s="7">
        <f t="shared" si="1"/>
        <v>77.7</v>
      </c>
      <c r="N32" s="9">
        <v>2</v>
      </c>
      <c r="O32" s="10" t="s">
        <v>34</v>
      </c>
    </row>
    <row r="33" s="1" customFormat="1" customHeight="1" spans="1:15">
      <c r="A33" s="7">
        <v>31</v>
      </c>
      <c r="B33" s="7" t="s">
        <v>190</v>
      </c>
      <c r="C33" s="7" t="s">
        <v>17</v>
      </c>
      <c r="D33" s="7" t="s">
        <v>181</v>
      </c>
      <c r="E33" s="7" t="s">
        <v>19</v>
      </c>
      <c r="F33" s="7" t="s">
        <v>191</v>
      </c>
      <c r="G33" s="7" t="s">
        <v>29</v>
      </c>
      <c r="H33" s="7" t="s">
        <v>130</v>
      </c>
      <c r="I33" s="7" t="s">
        <v>64</v>
      </c>
      <c r="J33" s="7" t="s">
        <v>192</v>
      </c>
      <c r="K33" s="7" t="s">
        <v>193</v>
      </c>
      <c r="L33" s="8">
        <v>82.8</v>
      </c>
      <c r="M33" s="7">
        <f t="shared" si="1"/>
        <v>74.9</v>
      </c>
      <c r="N33" s="9">
        <v>3</v>
      </c>
      <c r="O33" s="10" t="s">
        <v>34</v>
      </c>
    </row>
    <row r="34" s="1" customFormat="1" customHeight="1" spans="1:15">
      <c r="A34" s="7">
        <v>32</v>
      </c>
      <c r="B34" s="7" t="s">
        <v>194</v>
      </c>
      <c r="C34" s="7" t="s">
        <v>36</v>
      </c>
      <c r="D34" s="7" t="s">
        <v>195</v>
      </c>
      <c r="E34" s="7" t="s">
        <v>19</v>
      </c>
      <c r="F34" s="7" t="s">
        <v>196</v>
      </c>
      <c r="G34" s="7" t="s">
        <v>29</v>
      </c>
      <c r="H34" s="7" t="s">
        <v>197</v>
      </c>
      <c r="I34" s="7" t="s">
        <v>198</v>
      </c>
      <c r="J34" s="7" t="s">
        <v>199</v>
      </c>
      <c r="K34" s="7" t="s">
        <v>200</v>
      </c>
      <c r="L34" s="8">
        <v>82.8</v>
      </c>
      <c r="M34" s="7">
        <f t="shared" si="1"/>
        <v>75.9</v>
      </c>
      <c r="N34" s="9">
        <v>1</v>
      </c>
      <c r="O34" s="9" t="s">
        <v>26</v>
      </c>
    </row>
    <row r="35" s="1" customFormat="1" customHeight="1" spans="1:15">
      <c r="A35" s="7">
        <v>33</v>
      </c>
      <c r="B35" s="7" t="s">
        <v>201</v>
      </c>
      <c r="C35" s="7" t="s">
        <v>36</v>
      </c>
      <c r="D35" s="7" t="s">
        <v>195</v>
      </c>
      <c r="E35" s="7" t="s">
        <v>19</v>
      </c>
      <c r="F35" s="7" t="s">
        <v>202</v>
      </c>
      <c r="G35" s="7" t="s">
        <v>29</v>
      </c>
      <c r="H35" s="7" t="s">
        <v>63</v>
      </c>
      <c r="I35" s="7" t="s">
        <v>203</v>
      </c>
      <c r="J35" s="7" t="s">
        <v>204</v>
      </c>
      <c r="K35" s="7" t="s">
        <v>200</v>
      </c>
      <c r="L35" s="7" t="s">
        <v>110</v>
      </c>
      <c r="M35" s="7" t="s">
        <v>110</v>
      </c>
      <c r="N35" s="9" t="s">
        <v>110</v>
      </c>
      <c r="O35" s="10" t="s">
        <v>34</v>
      </c>
    </row>
    <row r="36" s="1" customFormat="1" customHeight="1" spans="1:15">
      <c r="A36" s="7">
        <v>34</v>
      </c>
      <c r="B36" s="7" t="s">
        <v>205</v>
      </c>
      <c r="C36" s="7" t="s">
        <v>36</v>
      </c>
      <c r="D36" s="7" t="s">
        <v>206</v>
      </c>
      <c r="E36" s="7" t="s">
        <v>19</v>
      </c>
      <c r="F36" s="7" t="s">
        <v>207</v>
      </c>
      <c r="G36" s="7" t="s">
        <v>29</v>
      </c>
      <c r="H36" s="7" t="s">
        <v>208</v>
      </c>
      <c r="I36" s="7" t="s">
        <v>64</v>
      </c>
      <c r="J36" s="7" t="s">
        <v>209</v>
      </c>
      <c r="K36" s="7" t="s">
        <v>138</v>
      </c>
      <c r="L36" s="8">
        <v>84.6</v>
      </c>
      <c r="M36" s="7">
        <f>K36*50%+L36*50%</f>
        <v>80.8</v>
      </c>
      <c r="N36" s="9">
        <v>1</v>
      </c>
      <c r="O36" s="10" t="s">
        <v>26</v>
      </c>
    </row>
    <row r="37" s="1" customFormat="1" customHeight="1" spans="1:15">
      <c r="A37" s="7">
        <v>35</v>
      </c>
      <c r="B37" s="7" t="s">
        <v>210</v>
      </c>
      <c r="C37" s="7" t="s">
        <v>36</v>
      </c>
      <c r="D37" s="7" t="s">
        <v>206</v>
      </c>
      <c r="E37" s="7" t="s">
        <v>19</v>
      </c>
      <c r="F37" s="7" t="s">
        <v>211</v>
      </c>
      <c r="G37" s="7" t="s">
        <v>29</v>
      </c>
      <c r="H37" s="7" t="s">
        <v>44</v>
      </c>
      <c r="I37" s="7" t="s">
        <v>212</v>
      </c>
      <c r="J37" s="7" t="s">
        <v>213</v>
      </c>
      <c r="K37" s="7" t="s">
        <v>214</v>
      </c>
      <c r="L37" s="8">
        <v>78.6</v>
      </c>
      <c r="M37" s="7">
        <f>K37*50%+L37*50%</f>
        <v>80.3</v>
      </c>
      <c r="N37" s="9">
        <v>2</v>
      </c>
      <c r="O37" s="10" t="s">
        <v>34</v>
      </c>
    </row>
    <row r="38" s="1" customFormat="1" customHeight="1" spans="1:15">
      <c r="A38" s="7">
        <v>36</v>
      </c>
      <c r="B38" s="7" t="s">
        <v>215</v>
      </c>
      <c r="C38" s="7" t="s">
        <v>36</v>
      </c>
      <c r="D38" s="7" t="s">
        <v>206</v>
      </c>
      <c r="E38" s="7" t="s">
        <v>19</v>
      </c>
      <c r="F38" s="7" t="s">
        <v>216</v>
      </c>
      <c r="G38" s="7" t="s">
        <v>29</v>
      </c>
      <c r="H38" s="7" t="s">
        <v>119</v>
      </c>
      <c r="I38" s="7" t="s">
        <v>198</v>
      </c>
      <c r="J38" s="7" t="s">
        <v>217</v>
      </c>
      <c r="K38" s="7" t="s">
        <v>200</v>
      </c>
      <c r="L38" s="8" t="s">
        <v>218</v>
      </c>
      <c r="M38" s="7" t="s">
        <v>218</v>
      </c>
      <c r="N38" s="9" t="s">
        <v>218</v>
      </c>
      <c r="O38" s="10" t="s">
        <v>34</v>
      </c>
    </row>
    <row r="39" s="1" customFormat="1" customHeight="1" spans="1:15">
      <c r="A39" s="7">
        <v>37</v>
      </c>
      <c r="B39" s="7" t="s">
        <v>219</v>
      </c>
      <c r="C39" s="7" t="s">
        <v>17</v>
      </c>
      <c r="D39" s="7" t="s">
        <v>220</v>
      </c>
      <c r="E39" s="7" t="s">
        <v>19</v>
      </c>
      <c r="F39" s="7" t="s">
        <v>221</v>
      </c>
      <c r="G39" s="7" t="s">
        <v>29</v>
      </c>
      <c r="H39" s="7" t="s">
        <v>222</v>
      </c>
      <c r="I39" s="7" t="s">
        <v>223</v>
      </c>
      <c r="J39" s="7" t="s">
        <v>224</v>
      </c>
      <c r="K39" s="7" t="s">
        <v>193</v>
      </c>
      <c r="L39" s="8">
        <v>82.3</v>
      </c>
      <c r="M39" s="7">
        <f t="shared" ref="M36:M67" si="2">K39*50%+L39*50%</f>
        <v>74.65</v>
      </c>
      <c r="N39" s="9">
        <v>1</v>
      </c>
      <c r="O39" s="10" t="s">
        <v>26</v>
      </c>
    </row>
    <row r="40" s="1" customFormat="1" customHeight="1" spans="1:15">
      <c r="A40" s="7">
        <v>38</v>
      </c>
      <c r="B40" s="7" t="s">
        <v>225</v>
      </c>
      <c r="C40" s="7" t="s">
        <v>17</v>
      </c>
      <c r="D40" s="7" t="s">
        <v>220</v>
      </c>
      <c r="E40" s="7" t="s">
        <v>19</v>
      </c>
      <c r="F40" s="7" t="s">
        <v>226</v>
      </c>
      <c r="G40" s="7" t="s">
        <v>29</v>
      </c>
      <c r="H40" s="7" t="s">
        <v>227</v>
      </c>
      <c r="I40" s="7" t="s">
        <v>228</v>
      </c>
      <c r="J40" s="7" t="s">
        <v>229</v>
      </c>
      <c r="K40" s="7" t="s">
        <v>230</v>
      </c>
      <c r="L40" s="8">
        <v>75.3</v>
      </c>
      <c r="M40" s="7">
        <f>K40*50%+L40*50%</f>
        <v>69.65</v>
      </c>
      <c r="N40" s="9">
        <v>2</v>
      </c>
      <c r="O40" s="10" t="s">
        <v>34</v>
      </c>
    </row>
    <row r="41" s="1" customFormat="1" customHeight="1" spans="1:15">
      <c r="A41" s="7">
        <v>39</v>
      </c>
      <c r="B41" s="7" t="s">
        <v>231</v>
      </c>
      <c r="C41" s="7" t="s">
        <v>17</v>
      </c>
      <c r="D41" s="7" t="s">
        <v>220</v>
      </c>
      <c r="E41" s="7" t="s">
        <v>19</v>
      </c>
      <c r="F41" s="7" t="s">
        <v>232</v>
      </c>
      <c r="G41" s="7" t="s">
        <v>29</v>
      </c>
      <c r="H41" s="7" t="s">
        <v>233</v>
      </c>
      <c r="I41" s="7" t="s">
        <v>234</v>
      </c>
      <c r="J41" s="7" t="s">
        <v>235</v>
      </c>
      <c r="K41" s="7" t="s">
        <v>236</v>
      </c>
      <c r="L41" s="7" t="s">
        <v>110</v>
      </c>
      <c r="M41" s="7" t="s">
        <v>110</v>
      </c>
      <c r="N41" s="9" t="s">
        <v>110</v>
      </c>
      <c r="O41" s="10" t="s">
        <v>34</v>
      </c>
    </row>
    <row r="42" s="1" customFormat="1" customHeight="1" spans="1:15">
      <c r="A42" s="7">
        <v>40</v>
      </c>
      <c r="B42" s="7" t="s">
        <v>237</v>
      </c>
      <c r="C42" s="7" t="s">
        <v>17</v>
      </c>
      <c r="D42" s="7" t="s">
        <v>238</v>
      </c>
      <c r="E42" s="7" t="s">
        <v>19</v>
      </c>
      <c r="F42" s="7" t="s">
        <v>239</v>
      </c>
      <c r="G42" s="7" t="s">
        <v>29</v>
      </c>
      <c r="H42" s="7" t="s">
        <v>240</v>
      </c>
      <c r="I42" s="7" t="s">
        <v>241</v>
      </c>
      <c r="J42" s="7" t="s">
        <v>242</v>
      </c>
      <c r="K42" s="7" t="s">
        <v>53</v>
      </c>
      <c r="L42" s="8">
        <v>85.7</v>
      </c>
      <c r="M42" s="7">
        <f t="shared" si="2"/>
        <v>78.85</v>
      </c>
      <c r="N42" s="9">
        <v>1</v>
      </c>
      <c r="O42" s="10" t="s">
        <v>26</v>
      </c>
    </row>
    <row r="43" s="1" customFormat="1" customHeight="1" spans="1:15">
      <c r="A43" s="7">
        <v>41</v>
      </c>
      <c r="B43" s="7" t="s">
        <v>243</v>
      </c>
      <c r="C43" s="7" t="s">
        <v>36</v>
      </c>
      <c r="D43" s="7" t="s">
        <v>238</v>
      </c>
      <c r="E43" s="7" t="s">
        <v>19</v>
      </c>
      <c r="F43" s="7" t="s">
        <v>244</v>
      </c>
      <c r="G43" s="7" t="s">
        <v>29</v>
      </c>
      <c r="H43" s="7" t="s">
        <v>141</v>
      </c>
      <c r="I43" s="7" t="s">
        <v>245</v>
      </c>
      <c r="J43" s="7" t="s">
        <v>246</v>
      </c>
      <c r="K43" s="7" t="s">
        <v>103</v>
      </c>
      <c r="L43" s="8">
        <v>85.3</v>
      </c>
      <c r="M43" s="7">
        <f t="shared" si="2"/>
        <v>77.65</v>
      </c>
      <c r="N43" s="9">
        <v>2</v>
      </c>
      <c r="O43" s="10" t="s">
        <v>34</v>
      </c>
    </row>
    <row r="44" s="1" customFormat="1" customHeight="1" spans="1:15">
      <c r="A44" s="7">
        <v>42</v>
      </c>
      <c r="B44" s="7" t="s">
        <v>247</v>
      </c>
      <c r="C44" s="7" t="s">
        <v>17</v>
      </c>
      <c r="D44" s="7" t="s">
        <v>238</v>
      </c>
      <c r="E44" s="7" t="s">
        <v>19</v>
      </c>
      <c r="F44" s="7" t="s">
        <v>248</v>
      </c>
      <c r="G44" s="7" t="s">
        <v>29</v>
      </c>
      <c r="H44" s="7" t="s">
        <v>249</v>
      </c>
      <c r="I44" s="7" t="s">
        <v>250</v>
      </c>
      <c r="J44" s="7" t="s">
        <v>251</v>
      </c>
      <c r="K44" s="7" t="s">
        <v>200</v>
      </c>
      <c r="L44" s="8">
        <v>81.8</v>
      </c>
      <c r="M44" s="7">
        <f t="shared" si="2"/>
        <v>75.4</v>
      </c>
      <c r="N44" s="9">
        <v>3</v>
      </c>
      <c r="O44" s="10" t="s">
        <v>34</v>
      </c>
    </row>
    <row r="45" s="1" customFormat="1" customHeight="1" spans="1:15">
      <c r="A45" s="7">
        <v>43</v>
      </c>
      <c r="B45" s="7" t="s">
        <v>252</v>
      </c>
      <c r="C45" s="7" t="s">
        <v>36</v>
      </c>
      <c r="D45" s="7" t="s">
        <v>253</v>
      </c>
      <c r="E45" s="7" t="s">
        <v>254</v>
      </c>
      <c r="F45" s="7" t="s">
        <v>255</v>
      </c>
      <c r="G45" s="7" t="s">
        <v>29</v>
      </c>
      <c r="H45" s="7" t="s">
        <v>256</v>
      </c>
      <c r="I45" s="7" t="s">
        <v>257</v>
      </c>
      <c r="J45" s="7" t="s">
        <v>258</v>
      </c>
      <c r="K45" s="7" t="s">
        <v>259</v>
      </c>
      <c r="L45" s="8">
        <v>79.34</v>
      </c>
      <c r="M45" s="7">
        <f t="shared" si="2"/>
        <v>71.17</v>
      </c>
      <c r="N45" s="9">
        <v>1</v>
      </c>
      <c r="O45" s="10" t="s">
        <v>26</v>
      </c>
    </row>
    <row r="46" s="1" customFormat="1" customHeight="1" spans="1:15">
      <c r="A46" s="7">
        <v>44</v>
      </c>
      <c r="B46" s="7" t="s">
        <v>260</v>
      </c>
      <c r="C46" s="7" t="s">
        <v>17</v>
      </c>
      <c r="D46" s="7" t="s">
        <v>253</v>
      </c>
      <c r="E46" s="7" t="s">
        <v>254</v>
      </c>
      <c r="F46" s="7" t="s">
        <v>261</v>
      </c>
      <c r="G46" s="7" t="s">
        <v>29</v>
      </c>
      <c r="H46" s="7" t="s">
        <v>262</v>
      </c>
      <c r="I46" s="7" t="s">
        <v>263</v>
      </c>
      <c r="J46" s="7" t="s">
        <v>264</v>
      </c>
      <c r="K46" s="7" t="s">
        <v>265</v>
      </c>
      <c r="L46" s="8">
        <v>78.54</v>
      </c>
      <c r="M46" s="7">
        <f t="shared" si="2"/>
        <v>69.27</v>
      </c>
      <c r="N46" s="9">
        <v>2</v>
      </c>
      <c r="O46" s="10" t="s">
        <v>34</v>
      </c>
    </row>
    <row r="47" s="1" customFormat="1" customHeight="1" spans="1:15">
      <c r="A47" s="7">
        <v>45</v>
      </c>
      <c r="B47" s="7" t="s">
        <v>266</v>
      </c>
      <c r="C47" s="7" t="s">
        <v>17</v>
      </c>
      <c r="D47" s="7" t="s">
        <v>253</v>
      </c>
      <c r="E47" s="7" t="s">
        <v>254</v>
      </c>
      <c r="F47" s="7" t="s">
        <v>267</v>
      </c>
      <c r="G47" s="7" t="s">
        <v>29</v>
      </c>
      <c r="H47" s="7" t="s">
        <v>256</v>
      </c>
      <c r="I47" s="7" t="s">
        <v>268</v>
      </c>
      <c r="J47" s="7" t="s">
        <v>269</v>
      </c>
      <c r="K47" s="7" t="s">
        <v>270</v>
      </c>
      <c r="L47" s="8">
        <v>73.3</v>
      </c>
      <c r="M47" s="7">
        <f t="shared" si="2"/>
        <v>65.15</v>
      </c>
      <c r="N47" s="9">
        <v>3</v>
      </c>
      <c r="O47" s="10" t="s">
        <v>34</v>
      </c>
    </row>
    <row r="48" s="1" customFormat="1" customHeight="1" spans="1:15">
      <c r="A48" s="7">
        <v>46</v>
      </c>
      <c r="B48" s="7" t="s">
        <v>271</v>
      </c>
      <c r="C48" s="7" t="s">
        <v>17</v>
      </c>
      <c r="D48" s="7" t="s">
        <v>272</v>
      </c>
      <c r="E48" s="7" t="s">
        <v>254</v>
      </c>
      <c r="F48" s="7" t="s">
        <v>273</v>
      </c>
      <c r="G48" s="7" t="s">
        <v>29</v>
      </c>
      <c r="H48" s="7" t="s">
        <v>274</v>
      </c>
      <c r="I48" s="7" t="s">
        <v>250</v>
      </c>
      <c r="J48" s="7" t="s">
        <v>275</v>
      </c>
      <c r="K48" s="7" t="s">
        <v>276</v>
      </c>
      <c r="L48" s="8">
        <v>83.42</v>
      </c>
      <c r="M48" s="7">
        <f t="shared" si="2"/>
        <v>72.71</v>
      </c>
      <c r="N48" s="9">
        <v>1</v>
      </c>
      <c r="O48" s="10" t="s">
        <v>26</v>
      </c>
    </row>
    <row r="49" s="1" customFormat="1" customHeight="1" spans="1:15">
      <c r="A49" s="7">
        <v>47</v>
      </c>
      <c r="B49" s="7" t="s">
        <v>277</v>
      </c>
      <c r="C49" s="7" t="s">
        <v>17</v>
      </c>
      <c r="D49" s="7" t="s">
        <v>272</v>
      </c>
      <c r="E49" s="7" t="s">
        <v>254</v>
      </c>
      <c r="F49" s="7" t="s">
        <v>278</v>
      </c>
      <c r="G49" s="7" t="s">
        <v>29</v>
      </c>
      <c r="H49" s="7" t="s">
        <v>279</v>
      </c>
      <c r="I49" s="7" t="s">
        <v>280</v>
      </c>
      <c r="J49" s="7" t="s">
        <v>281</v>
      </c>
      <c r="K49" s="7" t="s">
        <v>282</v>
      </c>
      <c r="L49" s="8">
        <v>84.8</v>
      </c>
      <c r="M49" s="7">
        <f t="shared" si="2"/>
        <v>71.4</v>
      </c>
      <c r="N49" s="9">
        <v>2</v>
      </c>
      <c r="O49" s="10" t="s">
        <v>34</v>
      </c>
    </row>
    <row r="50" s="1" customFormat="1" customHeight="1" spans="1:15">
      <c r="A50" s="7">
        <v>48</v>
      </c>
      <c r="B50" s="7" t="s">
        <v>283</v>
      </c>
      <c r="C50" s="7" t="s">
        <v>36</v>
      </c>
      <c r="D50" s="7" t="s">
        <v>272</v>
      </c>
      <c r="E50" s="7" t="s">
        <v>254</v>
      </c>
      <c r="F50" s="7" t="s">
        <v>284</v>
      </c>
      <c r="G50" s="7" t="s">
        <v>29</v>
      </c>
      <c r="H50" s="7" t="s">
        <v>274</v>
      </c>
      <c r="I50" s="7" t="s">
        <v>285</v>
      </c>
      <c r="J50" s="7" t="s">
        <v>286</v>
      </c>
      <c r="K50" s="7" t="s">
        <v>287</v>
      </c>
      <c r="L50" s="8">
        <v>84.5</v>
      </c>
      <c r="M50" s="7">
        <f t="shared" si="2"/>
        <v>60.75</v>
      </c>
      <c r="N50" s="9">
        <v>3</v>
      </c>
      <c r="O50" s="10" t="s">
        <v>34</v>
      </c>
    </row>
    <row r="51" s="1" customFormat="1" customHeight="1" spans="1:15">
      <c r="A51" s="7">
        <v>49</v>
      </c>
      <c r="B51" s="7" t="s">
        <v>288</v>
      </c>
      <c r="C51" s="7" t="s">
        <v>17</v>
      </c>
      <c r="D51" s="7" t="s">
        <v>289</v>
      </c>
      <c r="E51" s="7" t="s">
        <v>254</v>
      </c>
      <c r="F51" s="7" t="s">
        <v>290</v>
      </c>
      <c r="G51" s="7" t="s">
        <v>29</v>
      </c>
      <c r="H51" s="7" t="s">
        <v>291</v>
      </c>
      <c r="I51" s="7" t="s">
        <v>292</v>
      </c>
      <c r="J51" s="7" t="s">
        <v>293</v>
      </c>
      <c r="K51" s="7" t="s">
        <v>193</v>
      </c>
      <c r="L51" s="8">
        <v>79.8</v>
      </c>
      <c r="M51" s="7">
        <f>K51*50%+L51*50%</f>
        <v>73.4</v>
      </c>
      <c r="N51" s="9">
        <v>1</v>
      </c>
      <c r="O51" s="10" t="s">
        <v>26</v>
      </c>
    </row>
    <row r="52" s="1" customFormat="1" customHeight="1" spans="1:15">
      <c r="A52" s="7">
        <v>50</v>
      </c>
      <c r="B52" s="7" t="s">
        <v>294</v>
      </c>
      <c r="C52" s="7" t="s">
        <v>17</v>
      </c>
      <c r="D52" s="7" t="s">
        <v>289</v>
      </c>
      <c r="E52" s="7" t="s">
        <v>254</v>
      </c>
      <c r="F52" s="7" t="s">
        <v>295</v>
      </c>
      <c r="G52" s="7" t="s">
        <v>29</v>
      </c>
      <c r="H52" s="7" t="s">
        <v>291</v>
      </c>
      <c r="I52" s="7" t="s">
        <v>296</v>
      </c>
      <c r="J52" s="7" t="s">
        <v>297</v>
      </c>
      <c r="K52" s="7" t="s">
        <v>236</v>
      </c>
      <c r="L52" s="8">
        <v>81.62</v>
      </c>
      <c r="M52" s="7">
        <f>K52*50%+L52*50%</f>
        <v>73.31</v>
      </c>
      <c r="N52" s="9">
        <v>2</v>
      </c>
      <c r="O52" s="10" t="s">
        <v>34</v>
      </c>
    </row>
    <row r="53" s="1" customFormat="1" customHeight="1" spans="1:15">
      <c r="A53" s="7">
        <v>51</v>
      </c>
      <c r="B53" s="7" t="s">
        <v>298</v>
      </c>
      <c r="C53" s="7" t="s">
        <v>17</v>
      </c>
      <c r="D53" s="7" t="s">
        <v>289</v>
      </c>
      <c r="E53" s="7" t="s">
        <v>254</v>
      </c>
      <c r="F53" s="7" t="s">
        <v>299</v>
      </c>
      <c r="G53" s="7" t="s">
        <v>29</v>
      </c>
      <c r="H53" s="7" t="s">
        <v>300</v>
      </c>
      <c r="I53" s="7" t="s">
        <v>285</v>
      </c>
      <c r="J53" s="7" t="s">
        <v>301</v>
      </c>
      <c r="K53" s="7" t="s">
        <v>236</v>
      </c>
      <c r="L53" s="8">
        <v>74.5</v>
      </c>
      <c r="M53" s="7">
        <f>K53*50%+L53*50%</f>
        <v>69.75</v>
      </c>
      <c r="N53" s="9">
        <v>3</v>
      </c>
      <c r="O53" s="10" t="s">
        <v>34</v>
      </c>
    </row>
    <row r="54" s="1" customFormat="1" customHeight="1" spans="1:15">
      <c r="A54" s="7">
        <v>52</v>
      </c>
      <c r="B54" s="7" t="s">
        <v>302</v>
      </c>
      <c r="C54" s="7" t="s">
        <v>36</v>
      </c>
      <c r="D54" s="7" t="s">
        <v>289</v>
      </c>
      <c r="E54" s="7" t="s">
        <v>254</v>
      </c>
      <c r="F54" s="7" t="s">
        <v>303</v>
      </c>
      <c r="G54" s="7" t="s">
        <v>29</v>
      </c>
      <c r="H54" s="7" t="s">
        <v>291</v>
      </c>
      <c r="I54" s="7" t="s">
        <v>304</v>
      </c>
      <c r="J54" s="7" t="s">
        <v>305</v>
      </c>
      <c r="K54" s="7" t="s">
        <v>25</v>
      </c>
      <c r="L54" s="8" t="s">
        <v>110</v>
      </c>
      <c r="M54" s="8" t="s">
        <v>110</v>
      </c>
      <c r="N54" s="8" t="s">
        <v>110</v>
      </c>
      <c r="O54" s="10" t="s">
        <v>34</v>
      </c>
    </row>
    <row r="55" s="1" customFormat="1" customHeight="1" spans="1:15">
      <c r="A55" s="7">
        <v>53</v>
      </c>
      <c r="B55" s="7" t="s">
        <v>306</v>
      </c>
      <c r="C55" s="7" t="s">
        <v>36</v>
      </c>
      <c r="D55" s="7" t="s">
        <v>307</v>
      </c>
      <c r="E55" s="7" t="s">
        <v>254</v>
      </c>
      <c r="F55" s="7" t="s">
        <v>308</v>
      </c>
      <c r="G55" s="7" t="s">
        <v>29</v>
      </c>
      <c r="H55" s="7" t="s">
        <v>274</v>
      </c>
      <c r="I55" s="7" t="s">
        <v>309</v>
      </c>
      <c r="J55" s="7" t="s">
        <v>310</v>
      </c>
      <c r="K55" s="7" t="s">
        <v>282</v>
      </c>
      <c r="L55" s="8">
        <v>82.4</v>
      </c>
      <c r="M55" s="7">
        <f t="shared" si="2"/>
        <v>70.2</v>
      </c>
      <c r="N55" s="9">
        <v>1</v>
      </c>
      <c r="O55" s="10" t="s">
        <v>26</v>
      </c>
    </row>
    <row r="56" s="1" customFormat="1" customHeight="1" spans="1:15">
      <c r="A56" s="7">
        <v>54</v>
      </c>
      <c r="B56" s="7" t="s">
        <v>311</v>
      </c>
      <c r="C56" s="7" t="s">
        <v>17</v>
      </c>
      <c r="D56" s="7" t="s">
        <v>307</v>
      </c>
      <c r="E56" s="7" t="s">
        <v>254</v>
      </c>
      <c r="F56" s="7" t="s">
        <v>312</v>
      </c>
      <c r="G56" s="7" t="s">
        <v>29</v>
      </c>
      <c r="H56" s="7" t="s">
        <v>274</v>
      </c>
      <c r="I56" s="7" t="s">
        <v>313</v>
      </c>
      <c r="J56" s="7" t="s">
        <v>314</v>
      </c>
      <c r="K56" s="7" t="s">
        <v>315</v>
      </c>
      <c r="L56" s="8">
        <v>76.92</v>
      </c>
      <c r="M56" s="7">
        <f t="shared" si="2"/>
        <v>65.46</v>
      </c>
      <c r="N56" s="9">
        <v>2</v>
      </c>
      <c r="O56" s="10" t="s">
        <v>34</v>
      </c>
    </row>
    <row r="57" s="1" customFormat="1" customHeight="1" spans="1:15">
      <c r="A57" s="7">
        <v>55</v>
      </c>
      <c r="B57" s="7" t="s">
        <v>316</v>
      </c>
      <c r="C57" s="7" t="s">
        <v>17</v>
      </c>
      <c r="D57" s="7" t="s">
        <v>317</v>
      </c>
      <c r="E57" s="7" t="s">
        <v>254</v>
      </c>
      <c r="F57" s="7" t="s">
        <v>318</v>
      </c>
      <c r="G57" s="7" t="s">
        <v>29</v>
      </c>
      <c r="H57" s="7" t="s">
        <v>300</v>
      </c>
      <c r="I57" s="7" t="s">
        <v>319</v>
      </c>
      <c r="J57" s="7" t="s">
        <v>320</v>
      </c>
      <c r="K57" s="7" t="s">
        <v>47</v>
      </c>
      <c r="L57" s="8">
        <v>84.8</v>
      </c>
      <c r="M57" s="7">
        <f t="shared" si="2"/>
        <v>77.9</v>
      </c>
      <c r="N57" s="9">
        <v>1</v>
      </c>
      <c r="O57" s="10" t="s">
        <v>26</v>
      </c>
    </row>
    <row r="58" s="1" customFormat="1" customHeight="1" spans="1:15">
      <c r="A58" s="7">
        <v>56</v>
      </c>
      <c r="B58" s="7" t="s">
        <v>321</v>
      </c>
      <c r="C58" s="7" t="s">
        <v>17</v>
      </c>
      <c r="D58" s="7" t="s">
        <v>317</v>
      </c>
      <c r="E58" s="7" t="s">
        <v>254</v>
      </c>
      <c r="F58" s="7" t="s">
        <v>322</v>
      </c>
      <c r="G58" s="7" t="s">
        <v>29</v>
      </c>
      <c r="H58" s="7" t="s">
        <v>323</v>
      </c>
      <c r="I58" s="7" t="s">
        <v>324</v>
      </c>
      <c r="J58" s="7" t="s">
        <v>325</v>
      </c>
      <c r="K58" s="7" t="s">
        <v>200</v>
      </c>
      <c r="L58" s="8">
        <v>81.14</v>
      </c>
      <c r="M58" s="7">
        <f t="shared" si="2"/>
        <v>75.07</v>
      </c>
      <c r="N58" s="9">
        <v>2</v>
      </c>
      <c r="O58" s="10" t="s">
        <v>34</v>
      </c>
    </row>
    <row r="59" s="1" customFormat="1" customHeight="1" spans="1:15">
      <c r="A59" s="7">
        <v>57</v>
      </c>
      <c r="B59" s="7" t="s">
        <v>326</v>
      </c>
      <c r="C59" s="7" t="s">
        <v>36</v>
      </c>
      <c r="D59" s="7" t="s">
        <v>317</v>
      </c>
      <c r="E59" s="7" t="s">
        <v>254</v>
      </c>
      <c r="F59" s="7" t="s">
        <v>327</v>
      </c>
      <c r="G59" s="7" t="s">
        <v>29</v>
      </c>
      <c r="H59" s="7" t="s">
        <v>328</v>
      </c>
      <c r="I59" s="7" t="s">
        <v>329</v>
      </c>
      <c r="J59" s="7" t="s">
        <v>330</v>
      </c>
      <c r="K59" s="7" t="s">
        <v>200</v>
      </c>
      <c r="L59" s="8">
        <v>81.12</v>
      </c>
      <c r="M59" s="7">
        <f t="shared" si="2"/>
        <v>75.06</v>
      </c>
      <c r="N59" s="9">
        <v>3</v>
      </c>
      <c r="O59" s="10" t="s">
        <v>34</v>
      </c>
    </row>
    <row r="60" s="1" customFormat="1" customHeight="1" spans="1:15">
      <c r="A60" s="7">
        <v>58</v>
      </c>
      <c r="B60" s="7" t="s">
        <v>331</v>
      </c>
      <c r="C60" s="7" t="s">
        <v>17</v>
      </c>
      <c r="D60" s="7" t="s">
        <v>332</v>
      </c>
      <c r="E60" s="7" t="s">
        <v>254</v>
      </c>
      <c r="F60" s="7" t="s">
        <v>333</v>
      </c>
      <c r="G60" s="7" t="s">
        <v>29</v>
      </c>
      <c r="H60" s="7" t="s">
        <v>334</v>
      </c>
      <c r="I60" s="7" t="s">
        <v>152</v>
      </c>
      <c r="J60" s="7" t="s">
        <v>335</v>
      </c>
      <c r="K60" s="7" t="s">
        <v>336</v>
      </c>
      <c r="L60" s="8">
        <v>82</v>
      </c>
      <c r="M60" s="7">
        <f t="shared" si="2"/>
        <v>75</v>
      </c>
      <c r="N60" s="9">
        <v>1</v>
      </c>
      <c r="O60" s="10" t="s">
        <v>26</v>
      </c>
    </row>
    <row r="61" s="1" customFormat="1" customHeight="1" spans="1:15">
      <c r="A61" s="7">
        <v>59</v>
      </c>
      <c r="B61" s="7" t="s">
        <v>337</v>
      </c>
      <c r="C61" s="7" t="s">
        <v>17</v>
      </c>
      <c r="D61" s="7" t="s">
        <v>332</v>
      </c>
      <c r="E61" s="7" t="s">
        <v>254</v>
      </c>
      <c r="F61" s="7" t="s">
        <v>338</v>
      </c>
      <c r="G61" s="7" t="s">
        <v>29</v>
      </c>
      <c r="H61" s="7" t="s">
        <v>339</v>
      </c>
      <c r="I61" s="7" t="s">
        <v>241</v>
      </c>
      <c r="J61" s="7" t="s">
        <v>340</v>
      </c>
      <c r="K61" s="7" t="s">
        <v>230</v>
      </c>
      <c r="L61" s="8">
        <v>84.4</v>
      </c>
      <c r="M61" s="7">
        <f>K61*50%+L61*50%</f>
        <v>74.2</v>
      </c>
      <c r="N61" s="9">
        <v>2</v>
      </c>
      <c r="O61" s="10" t="s">
        <v>34</v>
      </c>
    </row>
    <row r="62" s="1" customFormat="1" customHeight="1" spans="1:15">
      <c r="A62" s="7">
        <v>60</v>
      </c>
      <c r="B62" s="7" t="s">
        <v>341</v>
      </c>
      <c r="C62" s="7" t="s">
        <v>17</v>
      </c>
      <c r="D62" s="7" t="s">
        <v>332</v>
      </c>
      <c r="E62" s="7" t="s">
        <v>254</v>
      </c>
      <c r="F62" s="7" t="s">
        <v>342</v>
      </c>
      <c r="G62" s="7" t="s">
        <v>29</v>
      </c>
      <c r="H62" s="7" t="s">
        <v>339</v>
      </c>
      <c r="I62" s="7" t="s">
        <v>343</v>
      </c>
      <c r="J62" s="7" t="s">
        <v>344</v>
      </c>
      <c r="K62" s="7" t="s">
        <v>59</v>
      </c>
      <c r="L62" s="8">
        <v>70.3</v>
      </c>
      <c r="M62" s="7">
        <f>K62*50%+L62*50%</f>
        <v>68.15</v>
      </c>
      <c r="N62" s="9">
        <v>3</v>
      </c>
      <c r="O62" s="10" t="s">
        <v>34</v>
      </c>
    </row>
    <row r="63" s="1" customFormat="1" customHeight="1" spans="1:15">
      <c r="A63" s="7">
        <v>61</v>
      </c>
      <c r="B63" s="7" t="s">
        <v>345</v>
      </c>
      <c r="C63" s="7" t="s">
        <v>36</v>
      </c>
      <c r="D63" s="7" t="s">
        <v>346</v>
      </c>
      <c r="E63" s="7" t="s">
        <v>347</v>
      </c>
      <c r="F63" s="7" t="s">
        <v>348</v>
      </c>
      <c r="G63" s="7" t="s">
        <v>29</v>
      </c>
      <c r="H63" s="7" t="s">
        <v>349</v>
      </c>
      <c r="I63" s="7" t="s">
        <v>350</v>
      </c>
      <c r="J63" s="7" t="s">
        <v>351</v>
      </c>
      <c r="K63" s="7" t="s">
        <v>230</v>
      </c>
      <c r="L63" s="8">
        <v>75.5</v>
      </c>
      <c r="M63" s="7">
        <f t="shared" si="2"/>
        <v>69.75</v>
      </c>
      <c r="N63" s="9">
        <v>1</v>
      </c>
      <c r="O63" s="10" t="s">
        <v>26</v>
      </c>
    </row>
    <row r="64" s="1" customFormat="1" customHeight="1" spans="1:15">
      <c r="A64" s="7">
        <v>62</v>
      </c>
      <c r="B64" s="7" t="s">
        <v>352</v>
      </c>
      <c r="C64" s="7" t="s">
        <v>17</v>
      </c>
      <c r="D64" s="7" t="s">
        <v>346</v>
      </c>
      <c r="E64" s="7" t="s">
        <v>347</v>
      </c>
      <c r="F64" s="7" t="s">
        <v>353</v>
      </c>
      <c r="G64" s="7" t="s">
        <v>354</v>
      </c>
      <c r="H64" s="7" t="s">
        <v>349</v>
      </c>
      <c r="I64" s="7" t="s">
        <v>355</v>
      </c>
      <c r="J64" s="7" t="s">
        <v>356</v>
      </c>
      <c r="K64" s="7" t="s">
        <v>357</v>
      </c>
      <c r="L64" s="8">
        <v>78.3</v>
      </c>
      <c r="M64" s="7">
        <f t="shared" si="2"/>
        <v>67.15</v>
      </c>
      <c r="N64" s="9">
        <v>2</v>
      </c>
      <c r="O64" s="10" t="s">
        <v>34</v>
      </c>
    </row>
    <row r="65" s="1" customFormat="1" customHeight="1" spans="1:15">
      <c r="A65" s="7">
        <v>63</v>
      </c>
      <c r="B65" s="7" t="s">
        <v>358</v>
      </c>
      <c r="C65" s="7" t="s">
        <v>17</v>
      </c>
      <c r="D65" s="7" t="s">
        <v>346</v>
      </c>
      <c r="E65" s="7" t="s">
        <v>347</v>
      </c>
      <c r="F65" s="7" t="s">
        <v>359</v>
      </c>
      <c r="G65" s="7" t="s">
        <v>354</v>
      </c>
      <c r="H65" s="7" t="s">
        <v>349</v>
      </c>
      <c r="I65" s="7" t="s">
        <v>360</v>
      </c>
      <c r="J65" s="7" t="s">
        <v>361</v>
      </c>
      <c r="K65" s="7" t="s">
        <v>362</v>
      </c>
      <c r="L65" s="8">
        <v>77.1</v>
      </c>
      <c r="M65" s="7">
        <f>K65*50%+L65*50%</f>
        <v>64.55</v>
      </c>
      <c r="N65" s="9">
        <v>3</v>
      </c>
      <c r="O65" s="10" t="s">
        <v>34</v>
      </c>
    </row>
    <row r="66" s="1" customFormat="1" customHeight="1" spans="1:15">
      <c r="A66" s="7">
        <v>64</v>
      </c>
      <c r="B66" s="7" t="s">
        <v>363</v>
      </c>
      <c r="C66" s="7" t="s">
        <v>36</v>
      </c>
      <c r="D66" s="7" t="s">
        <v>346</v>
      </c>
      <c r="E66" s="7" t="s">
        <v>347</v>
      </c>
      <c r="F66" s="7" t="s">
        <v>364</v>
      </c>
      <c r="G66" s="7" t="s">
        <v>354</v>
      </c>
      <c r="H66" s="7" t="s">
        <v>349</v>
      </c>
      <c r="I66" s="7" t="s">
        <v>365</v>
      </c>
      <c r="J66" s="7" t="s">
        <v>366</v>
      </c>
      <c r="K66" s="7" t="s">
        <v>362</v>
      </c>
      <c r="L66" s="8">
        <v>71.4</v>
      </c>
      <c r="M66" s="7">
        <f>K66*50%+L66*50%</f>
        <v>61.7</v>
      </c>
      <c r="N66" s="9">
        <v>4</v>
      </c>
      <c r="O66" s="10" t="s">
        <v>34</v>
      </c>
    </row>
    <row r="67" s="1" customFormat="1" customHeight="1" spans="1:15">
      <c r="A67" s="7">
        <v>65</v>
      </c>
      <c r="B67" s="7" t="s">
        <v>367</v>
      </c>
      <c r="C67" s="7" t="s">
        <v>17</v>
      </c>
      <c r="D67" s="7" t="s">
        <v>368</v>
      </c>
      <c r="E67" s="7" t="s">
        <v>347</v>
      </c>
      <c r="F67" s="7" t="s">
        <v>369</v>
      </c>
      <c r="G67" s="7" t="s">
        <v>354</v>
      </c>
      <c r="H67" s="7" t="s">
        <v>370</v>
      </c>
      <c r="I67" s="7" t="s">
        <v>371</v>
      </c>
      <c r="J67" s="7" t="s">
        <v>372</v>
      </c>
      <c r="K67" s="7" t="s">
        <v>362</v>
      </c>
      <c r="L67" s="8">
        <v>82.6</v>
      </c>
      <c r="M67" s="7">
        <f t="shared" si="2"/>
        <v>67.3</v>
      </c>
      <c r="N67" s="9">
        <v>1</v>
      </c>
      <c r="O67" s="10" t="s">
        <v>26</v>
      </c>
    </row>
    <row r="68" s="2" customFormat="1" customHeight="1" spans="1:15">
      <c r="A68" s="7">
        <v>66</v>
      </c>
      <c r="B68" s="12" t="s">
        <v>373</v>
      </c>
      <c r="C68" s="12" t="s">
        <v>17</v>
      </c>
      <c r="D68" s="12" t="s">
        <v>374</v>
      </c>
      <c r="E68" s="7" t="s">
        <v>347</v>
      </c>
      <c r="F68" s="7" t="s">
        <v>375</v>
      </c>
      <c r="G68" s="7" t="s">
        <v>354</v>
      </c>
      <c r="H68" s="7" t="s">
        <v>376</v>
      </c>
      <c r="I68" s="7" t="s">
        <v>377</v>
      </c>
      <c r="J68" s="7" t="s">
        <v>378</v>
      </c>
      <c r="K68" s="12" t="s">
        <v>379</v>
      </c>
      <c r="L68" s="13">
        <v>70.2</v>
      </c>
      <c r="M68" s="12">
        <f>K68*50%+L68*50%</f>
        <v>58.1</v>
      </c>
      <c r="N68" s="14">
        <v>1</v>
      </c>
      <c r="O68" s="10" t="s">
        <v>34</v>
      </c>
    </row>
    <row r="69" s="1" customFormat="1" customHeight="1" spans="1:15">
      <c r="A69" s="7">
        <v>67</v>
      </c>
      <c r="B69" s="7" t="s">
        <v>380</v>
      </c>
      <c r="C69" s="7" t="s">
        <v>36</v>
      </c>
      <c r="D69" s="7" t="s">
        <v>374</v>
      </c>
      <c r="E69" s="7" t="s">
        <v>347</v>
      </c>
      <c r="F69" s="7" t="s">
        <v>381</v>
      </c>
      <c r="G69" s="7" t="s">
        <v>354</v>
      </c>
      <c r="H69" s="7" t="s">
        <v>376</v>
      </c>
      <c r="I69" s="7" t="s">
        <v>382</v>
      </c>
      <c r="J69" s="7" t="s">
        <v>383</v>
      </c>
      <c r="K69" s="7" t="s">
        <v>384</v>
      </c>
      <c r="L69" s="8" t="s">
        <v>110</v>
      </c>
      <c r="M69" s="8" t="s">
        <v>110</v>
      </c>
      <c r="N69" s="8" t="s">
        <v>110</v>
      </c>
      <c r="O69" s="8" t="s">
        <v>34</v>
      </c>
    </row>
    <row r="70" s="1" customFormat="1" customHeight="1" spans="1:15">
      <c r="A70" s="7">
        <v>68</v>
      </c>
      <c r="B70" s="7" t="s">
        <v>385</v>
      </c>
      <c r="C70" s="7" t="s">
        <v>17</v>
      </c>
      <c r="D70" s="7" t="s">
        <v>374</v>
      </c>
      <c r="E70" s="7" t="s">
        <v>347</v>
      </c>
      <c r="F70" s="7" t="s">
        <v>386</v>
      </c>
      <c r="G70" s="7" t="s">
        <v>354</v>
      </c>
      <c r="H70" s="7" t="s">
        <v>376</v>
      </c>
      <c r="I70" s="7" t="s">
        <v>355</v>
      </c>
      <c r="J70" s="7" t="s">
        <v>387</v>
      </c>
      <c r="K70" s="7" t="s">
        <v>388</v>
      </c>
      <c r="L70" s="8" t="s">
        <v>110</v>
      </c>
      <c r="M70" s="8" t="s">
        <v>110</v>
      </c>
      <c r="N70" s="8" t="s">
        <v>110</v>
      </c>
      <c r="O70" s="10" t="s">
        <v>34</v>
      </c>
    </row>
    <row r="71" s="1" customFormat="1" customHeight="1" spans="1:15">
      <c r="A71" s="7">
        <v>69</v>
      </c>
      <c r="B71" s="7" t="s">
        <v>389</v>
      </c>
      <c r="C71" s="7" t="s">
        <v>17</v>
      </c>
      <c r="D71" s="7" t="s">
        <v>390</v>
      </c>
      <c r="E71" s="7" t="s">
        <v>347</v>
      </c>
      <c r="F71" s="7" t="s">
        <v>391</v>
      </c>
      <c r="G71" s="7" t="s">
        <v>29</v>
      </c>
      <c r="H71" s="7" t="s">
        <v>392</v>
      </c>
      <c r="I71" s="7" t="s">
        <v>309</v>
      </c>
      <c r="J71" s="7" t="s">
        <v>393</v>
      </c>
      <c r="K71" s="7" t="s">
        <v>236</v>
      </c>
      <c r="L71" s="8">
        <v>80.2</v>
      </c>
      <c r="M71" s="7">
        <f t="shared" ref="M68:M88" si="3">K71*50%+L71*50%</f>
        <v>72.6</v>
      </c>
      <c r="N71" s="9">
        <v>1</v>
      </c>
      <c r="O71" s="10" t="s">
        <v>26</v>
      </c>
    </row>
    <row r="72" s="1" customFormat="1" customHeight="1" spans="1:15">
      <c r="A72" s="7">
        <v>70</v>
      </c>
      <c r="B72" s="7" t="s">
        <v>394</v>
      </c>
      <c r="C72" s="7" t="s">
        <v>17</v>
      </c>
      <c r="D72" s="7" t="s">
        <v>390</v>
      </c>
      <c r="E72" s="7" t="s">
        <v>347</v>
      </c>
      <c r="F72" s="7" t="s">
        <v>395</v>
      </c>
      <c r="G72" s="7" t="s">
        <v>354</v>
      </c>
      <c r="H72" s="7" t="s">
        <v>392</v>
      </c>
      <c r="I72" s="7" t="s">
        <v>396</v>
      </c>
      <c r="J72" s="7" t="s">
        <v>397</v>
      </c>
      <c r="K72" s="7" t="s">
        <v>276</v>
      </c>
      <c r="L72" s="8">
        <v>80.5</v>
      </c>
      <c r="M72" s="7">
        <f t="shared" si="3"/>
        <v>71.25</v>
      </c>
      <c r="N72" s="9">
        <v>2</v>
      </c>
      <c r="O72" s="10" t="s">
        <v>34</v>
      </c>
    </row>
    <row r="73" s="1" customFormat="1" customHeight="1" spans="1:15">
      <c r="A73" s="7">
        <v>71</v>
      </c>
      <c r="B73" s="7" t="s">
        <v>398</v>
      </c>
      <c r="C73" s="7" t="s">
        <v>17</v>
      </c>
      <c r="D73" s="7" t="s">
        <v>390</v>
      </c>
      <c r="E73" s="7" t="s">
        <v>347</v>
      </c>
      <c r="F73" s="7" t="s">
        <v>399</v>
      </c>
      <c r="G73" s="7" t="s">
        <v>354</v>
      </c>
      <c r="H73" s="7" t="s">
        <v>392</v>
      </c>
      <c r="I73" s="7" t="s">
        <v>400</v>
      </c>
      <c r="J73" s="7" t="s">
        <v>401</v>
      </c>
      <c r="K73" s="7" t="s">
        <v>402</v>
      </c>
      <c r="L73" s="8">
        <v>76.3</v>
      </c>
      <c r="M73" s="7">
        <f t="shared" si="3"/>
        <v>68.65</v>
      </c>
      <c r="N73" s="9">
        <v>3</v>
      </c>
      <c r="O73" s="10" t="s">
        <v>34</v>
      </c>
    </row>
    <row r="74" s="2" customFormat="1" customHeight="1" spans="1:15">
      <c r="A74" s="7">
        <v>72</v>
      </c>
      <c r="B74" s="12" t="s">
        <v>403</v>
      </c>
      <c r="C74" s="12" t="s">
        <v>17</v>
      </c>
      <c r="D74" s="12" t="s">
        <v>404</v>
      </c>
      <c r="E74" s="7" t="s">
        <v>347</v>
      </c>
      <c r="F74" s="7" t="s">
        <v>405</v>
      </c>
      <c r="G74" s="7" t="s">
        <v>29</v>
      </c>
      <c r="H74" s="7" t="s">
        <v>376</v>
      </c>
      <c r="I74" s="7" t="s">
        <v>406</v>
      </c>
      <c r="J74" s="7" t="s">
        <v>407</v>
      </c>
      <c r="K74" s="12" t="s">
        <v>200</v>
      </c>
      <c r="L74" s="13">
        <v>75.92</v>
      </c>
      <c r="M74" s="12">
        <f t="shared" si="3"/>
        <v>72.46</v>
      </c>
      <c r="N74" s="14">
        <v>1</v>
      </c>
      <c r="O74" s="10" t="s">
        <v>26</v>
      </c>
    </row>
    <row r="75" s="1" customFormat="1" customHeight="1" spans="1:15">
      <c r="A75" s="7">
        <v>73</v>
      </c>
      <c r="B75" s="7" t="s">
        <v>408</v>
      </c>
      <c r="C75" s="7" t="s">
        <v>17</v>
      </c>
      <c r="D75" s="7" t="s">
        <v>404</v>
      </c>
      <c r="E75" s="7" t="s">
        <v>347</v>
      </c>
      <c r="F75" s="7" t="s">
        <v>409</v>
      </c>
      <c r="G75" s="7" t="s">
        <v>29</v>
      </c>
      <c r="H75" s="7" t="s">
        <v>410</v>
      </c>
      <c r="I75" s="7" t="s">
        <v>411</v>
      </c>
      <c r="J75" s="7" t="s">
        <v>412</v>
      </c>
      <c r="K75" s="7" t="s">
        <v>236</v>
      </c>
      <c r="L75" s="8">
        <v>79.4</v>
      </c>
      <c r="M75" s="7">
        <f t="shared" si="3"/>
        <v>72.2</v>
      </c>
      <c r="N75" s="9">
        <v>2</v>
      </c>
      <c r="O75" s="10" t="s">
        <v>34</v>
      </c>
    </row>
    <row r="76" s="1" customFormat="1" customHeight="1" spans="1:15">
      <c r="A76" s="7">
        <v>74</v>
      </c>
      <c r="B76" s="7" t="s">
        <v>413</v>
      </c>
      <c r="C76" s="7" t="s">
        <v>17</v>
      </c>
      <c r="D76" s="7" t="s">
        <v>404</v>
      </c>
      <c r="E76" s="7" t="s">
        <v>347</v>
      </c>
      <c r="F76" s="7" t="s">
        <v>414</v>
      </c>
      <c r="G76" s="7" t="s">
        <v>29</v>
      </c>
      <c r="H76" s="7" t="s">
        <v>415</v>
      </c>
      <c r="I76" s="7" t="s">
        <v>416</v>
      </c>
      <c r="J76" s="7" t="s">
        <v>417</v>
      </c>
      <c r="K76" s="7" t="s">
        <v>259</v>
      </c>
      <c r="L76" s="8">
        <v>78.24</v>
      </c>
      <c r="M76" s="7">
        <f t="shared" si="3"/>
        <v>70.62</v>
      </c>
      <c r="N76" s="9">
        <v>3</v>
      </c>
      <c r="O76" s="10" t="s">
        <v>34</v>
      </c>
    </row>
    <row r="77" s="1" customFormat="1" customHeight="1" spans="1:15">
      <c r="A77" s="7">
        <v>75</v>
      </c>
      <c r="B77" s="7" t="s">
        <v>418</v>
      </c>
      <c r="C77" s="7" t="s">
        <v>17</v>
      </c>
      <c r="D77" s="7" t="s">
        <v>419</v>
      </c>
      <c r="E77" s="7" t="s">
        <v>347</v>
      </c>
      <c r="F77" s="7" t="s">
        <v>420</v>
      </c>
      <c r="G77" s="7" t="s">
        <v>29</v>
      </c>
      <c r="H77" s="7" t="s">
        <v>392</v>
      </c>
      <c r="I77" s="7" t="s">
        <v>421</v>
      </c>
      <c r="J77" s="7" t="s">
        <v>422</v>
      </c>
      <c r="K77" s="7" t="s">
        <v>402</v>
      </c>
      <c r="L77" s="8">
        <v>79.8</v>
      </c>
      <c r="M77" s="7">
        <f t="shared" si="3"/>
        <v>70.4</v>
      </c>
      <c r="N77" s="9">
        <v>1</v>
      </c>
      <c r="O77" s="10" t="s">
        <v>26</v>
      </c>
    </row>
    <row r="78" s="1" customFormat="1" customHeight="1" spans="1:15">
      <c r="A78" s="7">
        <v>76</v>
      </c>
      <c r="B78" s="7" t="s">
        <v>423</v>
      </c>
      <c r="C78" s="7" t="s">
        <v>17</v>
      </c>
      <c r="D78" s="7" t="s">
        <v>419</v>
      </c>
      <c r="E78" s="7" t="s">
        <v>347</v>
      </c>
      <c r="F78" s="7" t="s">
        <v>424</v>
      </c>
      <c r="G78" s="7" t="s">
        <v>29</v>
      </c>
      <c r="H78" s="7" t="s">
        <v>392</v>
      </c>
      <c r="I78" s="7" t="s">
        <v>425</v>
      </c>
      <c r="J78" s="7" t="s">
        <v>426</v>
      </c>
      <c r="K78" s="7" t="s">
        <v>270</v>
      </c>
      <c r="L78" s="8">
        <v>80.68</v>
      </c>
      <c r="M78" s="7">
        <f t="shared" si="3"/>
        <v>68.84</v>
      </c>
      <c r="N78" s="9">
        <v>2</v>
      </c>
      <c r="O78" s="10" t="s">
        <v>34</v>
      </c>
    </row>
    <row r="79" s="1" customFormat="1" customHeight="1" spans="1:15">
      <c r="A79" s="7">
        <v>77</v>
      </c>
      <c r="B79" s="7" t="s">
        <v>427</v>
      </c>
      <c r="C79" s="7" t="s">
        <v>17</v>
      </c>
      <c r="D79" s="7" t="s">
        <v>419</v>
      </c>
      <c r="E79" s="7" t="s">
        <v>347</v>
      </c>
      <c r="F79" s="7" t="s">
        <v>428</v>
      </c>
      <c r="G79" s="7" t="s">
        <v>354</v>
      </c>
      <c r="H79" s="7" t="s">
        <v>392</v>
      </c>
      <c r="I79" s="7" t="s">
        <v>429</v>
      </c>
      <c r="J79" s="7" t="s">
        <v>430</v>
      </c>
      <c r="K79" s="7" t="s">
        <v>431</v>
      </c>
      <c r="L79" s="8">
        <v>76.8</v>
      </c>
      <c r="M79" s="7">
        <f t="shared" si="3"/>
        <v>63.9</v>
      </c>
      <c r="N79" s="9">
        <v>3</v>
      </c>
      <c r="O79" s="10" t="s">
        <v>34</v>
      </c>
    </row>
    <row r="80" s="1" customFormat="1" customHeight="1" spans="1:15">
      <c r="A80" s="7">
        <v>78</v>
      </c>
      <c r="B80" s="7" t="s">
        <v>432</v>
      </c>
      <c r="C80" s="7" t="s">
        <v>17</v>
      </c>
      <c r="D80" s="7" t="s">
        <v>433</v>
      </c>
      <c r="E80" s="7" t="s">
        <v>347</v>
      </c>
      <c r="F80" s="7" t="s">
        <v>434</v>
      </c>
      <c r="G80" s="7" t="s">
        <v>29</v>
      </c>
      <c r="H80" s="7" t="s">
        <v>376</v>
      </c>
      <c r="I80" s="7" t="s">
        <v>435</v>
      </c>
      <c r="J80" s="7" t="s">
        <v>436</v>
      </c>
      <c r="K80" s="7" t="s">
        <v>193</v>
      </c>
      <c r="L80" s="8">
        <v>73</v>
      </c>
      <c r="M80" s="7">
        <f t="shared" si="3"/>
        <v>70</v>
      </c>
      <c r="N80" s="9">
        <v>1</v>
      </c>
      <c r="O80" s="10" t="s">
        <v>26</v>
      </c>
    </row>
    <row r="81" s="1" customFormat="1" customHeight="1" spans="1:15">
      <c r="A81" s="7">
        <v>79</v>
      </c>
      <c r="B81" s="7" t="s">
        <v>437</v>
      </c>
      <c r="C81" s="7" t="s">
        <v>36</v>
      </c>
      <c r="D81" s="7" t="s">
        <v>433</v>
      </c>
      <c r="E81" s="7" t="s">
        <v>347</v>
      </c>
      <c r="F81" s="7" t="s">
        <v>438</v>
      </c>
      <c r="G81" s="7" t="s">
        <v>354</v>
      </c>
      <c r="H81" s="7" t="s">
        <v>376</v>
      </c>
      <c r="I81" s="7" t="s">
        <v>439</v>
      </c>
      <c r="J81" s="7" t="s">
        <v>440</v>
      </c>
      <c r="K81" s="7" t="s">
        <v>282</v>
      </c>
      <c r="L81" s="8">
        <v>81.12</v>
      </c>
      <c r="M81" s="7">
        <f t="shared" si="3"/>
        <v>69.56</v>
      </c>
      <c r="N81" s="9">
        <v>2</v>
      </c>
      <c r="O81" s="10" t="s">
        <v>34</v>
      </c>
    </row>
    <row r="82" s="1" customFormat="1" customHeight="1" spans="1:15">
      <c r="A82" s="7">
        <v>80</v>
      </c>
      <c r="B82" s="7" t="s">
        <v>441</v>
      </c>
      <c r="C82" s="7" t="s">
        <v>17</v>
      </c>
      <c r="D82" s="7" t="s">
        <v>442</v>
      </c>
      <c r="E82" s="7" t="s">
        <v>347</v>
      </c>
      <c r="F82" s="7" t="s">
        <v>443</v>
      </c>
      <c r="G82" s="7" t="s">
        <v>354</v>
      </c>
      <c r="H82" s="7" t="s">
        <v>444</v>
      </c>
      <c r="I82" s="7" t="s">
        <v>445</v>
      </c>
      <c r="J82" s="7" t="s">
        <v>446</v>
      </c>
      <c r="K82" s="7" t="s">
        <v>447</v>
      </c>
      <c r="L82" s="8">
        <v>73.9</v>
      </c>
      <c r="M82" s="7">
        <f>K82*50%+L82*50%</f>
        <v>63.45</v>
      </c>
      <c r="N82" s="9">
        <v>1</v>
      </c>
      <c r="O82" s="10" t="s">
        <v>26</v>
      </c>
    </row>
    <row r="83" s="1" customFormat="1" customHeight="1" spans="1:15">
      <c r="A83" s="7">
        <v>81</v>
      </c>
      <c r="B83" s="7" t="s">
        <v>448</v>
      </c>
      <c r="C83" s="7" t="s">
        <v>17</v>
      </c>
      <c r="D83" s="7" t="s">
        <v>442</v>
      </c>
      <c r="E83" s="7" t="s">
        <v>347</v>
      </c>
      <c r="F83" s="7" t="s">
        <v>449</v>
      </c>
      <c r="G83" s="7" t="s">
        <v>354</v>
      </c>
      <c r="H83" s="7" t="s">
        <v>444</v>
      </c>
      <c r="I83" s="7" t="s">
        <v>450</v>
      </c>
      <c r="J83" s="7" t="s">
        <v>451</v>
      </c>
      <c r="K83" s="7" t="s">
        <v>388</v>
      </c>
      <c r="L83" s="8">
        <v>64.4</v>
      </c>
      <c r="M83" s="7">
        <f>K83*50%+L83*50%</f>
        <v>59.7</v>
      </c>
      <c r="N83" s="9">
        <v>2</v>
      </c>
      <c r="O83" s="10" t="s">
        <v>34</v>
      </c>
    </row>
    <row r="84" s="1" customFormat="1" customHeight="1" spans="1:15">
      <c r="A84" s="7">
        <v>82</v>
      </c>
      <c r="B84" s="7" t="s">
        <v>452</v>
      </c>
      <c r="C84" s="7" t="s">
        <v>17</v>
      </c>
      <c r="D84" s="7" t="s">
        <v>453</v>
      </c>
      <c r="E84" s="7" t="s">
        <v>347</v>
      </c>
      <c r="F84" s="7" t="s">
        <v>454</v>
      </c>
      <c r="G84" s="7" t="s">
        <v>354</v>
      </c>
      <c r="H84" s="7" t="s">
        <v>455</v>
      </c>
      <c r="I84" s="7" t="s">
        <v>456</v>
      </c>
      <c r="J84" s="7" t="s">
        <v>457</v>
      </c>
      <c r="K84" s="7" t="s">
        <v>384</v>
      </c>
      <c r="L84" s="8">
        <v>78.8</v>
      </c>
      <c r="M84" s="7">
        <f t="shared" si="3"/>
        <v>68.9</v>
      </c>
      <c r="N84" s="9">
        <v>1</v>
      </c>
      <c r="O84" s="10" t="s">
        <v>26</v>
      </c>
    </row>
    <row r="85" s="1" customFormat="1" customHeight="1" spans="1:15">
      <c r="A85" s="7">
        <v>83</v>
      </c>
      <c r="B85" s="7" t="s">
        <v>458</v>
      </c>
      <c r="C85" s="7" t="s">
        <v>17</v>
      </c>
      <c r="D85" s="7" t="s">
        <v>453</v>
      </c>
      <c r="E85" s="7" t="s">
        <v>347</v>
      </c>
      <c r="F85" s="7" t="s">
        <v>459</v>
      </c>
      <c r="G85" s="7" t="s">
        <v>354</v>
      </c>
      <c r="H85" s="7" t="s">
        <v>392</v>
      </c>
      <c r="I85" s="7" t="s">
        <v>460</v>
      </c>
      <c r="J85" s="7" t="s">
        <v>461</v>
      </c>
      <c r="K85" s="7" t="s">
        <v>379</v>
      </c>
      <c r="L85" s="8">
        <v>83</v>
      </c>
      <c r="M85" s="7">
        <f t="shared" si="3"/>
        <v>64.5</v>
      </c>
      <c r="N85" s="9">
        <v>2</v>
      </c>
      <c r="O85" s="10" t="s">
        <v>34</v>
      </c>
    </row>
    <row r="86" s="1" customFormat="1" customHeight="1" spans="1:15">
      <c r="A86" s="7">
        <v>84</v>
      </c>
      <c r="B86" s="7" t="s">
        <v>462</v>
      </c>
      <c r="C86" s="7" t="s">
        <v>36</v>
      </c>
      <c r="D86" s="7" t="s">
        <v>463</v>
      </c>
      <c r="E86" s="7" t="s">
        <v>347</v>
      </c>
      <c r="F86" s="7" t="s">
        <v>464</v>
      </c>
      <c r="G86" s="7" t="s">
        <v>354</v>
      </c>
      <c r="H86" s="7" t="s">
        <v>376</v>
      </c>
      <c r="I86" s="7" t="s">
        <v>465</v>
      </c>
      <c r="J86" s="7" t="s">
        <v>466</v>
      </c>
      <c r="K86" s="7" t="s">
        <v>276</v>
      </c>
      <c r="L86" s="8">
        <v>74.7</v>
      </c>
      <c r="M86" s="7">
        <f t="shared" si="3"/>
        <v>68.35</v>
      </c>
      <c r="N86" s="9">
        <v>1</v>
      </c>
      <c r="O86" s="10" t="s">
        <v>26</v>
      </c>
    </row>
    <row r="87" s="1" customFormat="1" customHeight="1" spans="1:15">
      <c r="A87" s="7">
        <v>85</v>
      </c>
      <c r="B87" s="7" t="s">
        <v>467</v>
      </c>
      <c r="C87" s="7" t="s">
        <v>17</v>
      </c>
      <c r="D87" s="7" t="s">
        <v>463</v>
      </c>
      <c r="E87" s="7" t="s">
        <v>347</v>
      </c>
      <c r="F87" s="7" t="s">
        <v>468</v>
      </c>
      <c r="G87" s="7" t="s">
        <v>354</v>
      </c>
      <c r="H87" s="7" t="s">
        <v>376</v>
      </c>
      <c r="I87" s="7" t="s">
        <v>469</v>
      </c>
      <c r="J87" s="7" t="s">
        <v>470</v>
      </c>
      <c r="K87" s="7" t="s">
        <v>388</v>
      </c>
      <c r="L87" s="8">
        <v>81.18</v>
      </c>
      <c r="M87" s="7">
        <f t="shared" si="3"/>
        <v>68.09</v>
      </c>
      <c r="N87" s="9">
        <v>2</v>
      </c>
      <c r="O87" s="10" t="s">
        <v>34</v>
      </c>
    </row>
    <row r="88" s="1" customFormat="1" customHeight="1" spans="1:15">
      <c r="A88" s="7">
        <v>86</v>
      </c>
      <c r="B88" s="7" t="s">
        <v>471</v>
      </c>
      <c r="C88" s="7" t="s">
        <v>36</v>
      </c>
      <c r="D88" s="7" t="s">
        <v>463</v>
      </c>
      <c r="E88" s="7" t="s">
        <v>347</v>
      </c>
      <c r="F88" s="7" t="s">
        <v>472</v>
      </c>
      <c r="G88" s="7" t="s">
        <v>354</v>
      </c>
      <c r="H88" s="7" t="s">
        <v>376</v>
      </c>
      <c r="I88" s="7" t="s">
        <v>355</v>
      </c>
      <c r="J88" s="7" t="s">
        <v>473</v>
      </c>
      <c r="K88" s="7" t="s">
        <v>474</v>
      </c>
      <c r="L88" s="8">
        <v>75</v>
      </c>
      <c r="M88" s="7">
        <f t="shared" si="3"/>
        <v>60</v>
      </c>
      <c r="N88" s="9">
        <v>3</v>
      </c>
      <c r="O88" s="10" t="s">
        <v>34</v>
      </c>
    </row>
  </sheetData>
  <mergeCells count="1">
    <mergeCell ref="A1:O1"/>
  </mergeCells>
  <pageMargins left="0.700694444444445" right="0.700694444444445" top="0.751388888888889" bottom="0.751388888888889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WPS_1181390697</cp:lastModifiedBy>
  <dcterms:created xsi:type="dcterms:W3CDTF">2023-05-12T19:15:00Z</dcterms:created>
  <dcterms:modified xsi:type="dcterms:W3CDTF">2026-07-27T08:10:15Z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3AD911AECA1F4BC0B11393562D84B19D_12</vt:lpwstr>
  </property>
  <property fmtid="{D5CDD505-2E9C-101B-9397-08002B2CF9AE}" pid="4" name="CalculationRule">
    <vt:i4>0</vt:i4>
  </property>
</Properties>
</file>