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<sst xmlns="http://schemas.openxmlformats.org/spreadsheetml/2006/main" count="29" uniqueCount="24">
  <si>
    <t>井研县水务投资有限公司
财务人员得分汇总表</t>
  </si>
  <si>
    <t>序号</t>
  </si>
  <si>
    <t>姓名</t>
  </si>
  <si>
    <t>笔试</t>
  </si>
  <si>
    <t>面试</t>
  </si>
  <si>
    <t>总分</t>
  </si>
  <si>
    <t>张永珍</t>
  </si>
  <si>
    <t>祝萍</t>
  </si>
  <si>
    <t>万雄英</t>
  </si>
  <si>
    <t>卢钰君</t>
  </si>
  <si>
    <t>王翠</t>
  </si>
  <si>
    <t>缺考</t>
  </si>
  <si>
    <t>井研县水务投资有限公司
工程管理人员得分汇总表</t>
  </si>
  <si>
    <t>现场考核</t>
  </si>
  <si>
    <t>涂画</t>
  </si>
  <si>
    <t>冷昆</t>
  </si>
  <si>
    <t>税忠伟</t>
  </si>
  <si>
    <t>顾小平</t>
  </si>
  <si>
    <t>王文列</t>
  </si>
  <si>
    <t>邵伟</t>
  </si>
  <si>
    <t>龚攀</t>
  </si>
  <si>
    <t>曹斌</t>
  </si>
  <si>
    <t>彭凯</t>
  </si>
  <si>
    <t>黎袁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</si>
</sst>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D18" sqref="D18"/>
    </sheetView>
  </sheetViews>
  <sheetFormatPr defaultColWidth="9" defaultRowHeight="13.5" outlineLevelCol="6"/>
  <cols>
    <col min="1" max="1" width="11.25" customWidth="1"/>
    <col min="2" max="2" width="14" customWidth="1"/>
    <col min="3" max="4" width="12.5" customWidth="1"/>
    <col min="5" max="5" width="13.375" customWidth="1"/>
    <col min="6" max="6" width="12.5" customWidth="1"/>
  </cols>
  <sheetData>
    <row r="1" ht="60" customHeight="1" spans="1:7">
      <c r="A1" s="1" t="s">
        <v>0</v>
      </c>
      <c r="B1" s="2"/>
      <c r="C1" s="2"/>
      <c r="D1" s="2"/>
      <c r="E1" s="2"/>
      <c r="F1" s="2"/>
      <c r="G1" s="1"/>
    </row>
    <row r="2" ht="18.7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8.75" spans="1:6">
      <c r="A3" s="3">
        <v>1</v>
      </c>
      <c r="B3" s="3" t="s">
        <v>6</v>
      </c>
      <c r="C3" s="3">
        <v>68</v>
      </c>
      <c r="D3" s="3">
        <v>83.33</v>
      </c>
      <c r="E3" s="4">
        <f>SUM(C3*0.5+D3*0.5)</f>
        <v>75.665</v>
      </c>
      <c r="F3" s="5"/>
    </row>
    <row r="4" ht="18.75" spans="1:6">
      <c r="A4" s="3">
        <v>2</v>
      </c>
      <c r="B4" s="3" t="s">
        <v>7</v>
      </c>
      <c r="C4" s="3">
        <v>58</v>
      </c>
      <c r="D4" s="3">
        <v>62.33</v>
      </c>
      <c r="E4" s="4">
        <f>SUM(C4*0.5+D4*0.5)</f>
        <v>60.165</v>
      </c>
      <c r="F4" s="5"/>
    </row>
    <row r="5" ht="18.75" spans="1:6">
      <c r="A5" s="3">
        <v>3</v>
      </c>
      <c r="B5" s="3" t="s">
        <v>8</v>
      </c>
      <c r="C5" s="3">
        <v>56</v>
      </c>
      <c r="D5" s="3">
        <v>54</v>
      </c>
      <c r="E5" s="4">
        <f>SUM(C5*0.5+D5*0.5)</f>
        <v>55</v>
      </c>
      <c r="F5" s="5"/>
    </row>
    <row r="6" ht="18.75" spans="1:6">
      <c r="A6" s="3">
        <v>4</v>
      </c>
      <c r="B6" s="3" t="s">
        <v>9</v>
      </c>
      <c r="C6" s="3">
        <v>42</v>
      </c>
      <c r="D6" s="3">
        <v>49</v>
      </c>
      <c r="E6" s="4">
        <f>SUM(C6*0.5+D6*0.5)</f>
        <v>45.5</v>
      </c>
      <c r="F6" s="5"/>
    </row>
    <row r="7" ht="18.75" spans="1:6">
      <c r="A7" s="3">
        <v>5</v>
      </c>
      <c r="B7" s="3" t="s">
        <v>10</v>
      </c>
      <c r="C7" s="3">
        <v>58</v>
      </c>
      <c r="D7" s="3" t="s">
        <v>11</v>
      </c>
      <c r="E7" s="4">
        <v>29</v>
      </c>
      <c r="F7" s="5"/>
    </row>
    <row r="8" spans="1:6">
      <c r="A8" s="5"/>
      <c r="B8" s="5"/>
      <c r="C8" s="5"/>
      <c r="D8" s="5"/>
      <c r="E8" s="5"/>
      <c r="F8" s="5"/>
    </row>
    <row r="9" spans="1:6">
      <c r="A9" s="5"/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  <row r="11" spans="1:6">
      <c r="A11" s="5"/>
      <c r="B11" s="5"/>
      <c r="C11" s="5"/>
      <c r="D11" s="5"/>
      <c r="E11" s="5"/>
      <c r="F11" s="5"/>
    </row>
    <row r="12" spans="1:6">
      <c r="A12" s="5"/>
      <c r="B12" s="5"/>
      <c r="C12" s="5"/>
      <c r="D12" s="5"/>
      <c r="E12" s="5"/>
      <c r="F12" s="5"/>
    </row>
    <row r="13" spans="1:6">
      <c r="A13" s="5"/>
      <c r="B13" s="5"/>
      <c r="C13" s="5"/>
      <c r="D13" s="5"/>
      <c r="E13" s="5"/>
      <c r="F13" s="5"/>
    </row>
    <row r="14" spans="1:6">
      <c r="A14" s="5"/>
      <c r="B14" s="5"/>
      <c r="C14" s="5"/>
      <c r="D14" s="5"/>
      <c r="E14" s="5"/>
      <c r="F14" s="5"/>
    </row>
    <row r="15" ht="67" customHeight="1" spans="1:6">
      <c r="A15" s="1" t="s">
        <v>12</v>
      </c>
      <c r="B15" s="2"/>
      <c r="C15" s="2"/>
      <c r="D15" s="2"/>
      <c r="E15" s="2"/>
      <c r="F15" s="2"/>
    </row>
    <row r="16" ht="18.75" spans="1:6">
      <c r="A16" s="6" t="s">
        <v>1</v>
      </c>
      <c r="B16" s="6" t="s">
        <v>2</v>
      </c>
      <c r="C16" s="6" t="s">
        <v>3</v>
      </c>
      <c r="D16" s="6" t="s">
        <v>4</v>
      </c>
      <c r="E16" s="6" t="s">
        <v>13</v>
      </c>
      <c r="F16" s="6" t="s">
        <v>5</v>
      </c>
    </row>
    <row r="17" ht="18.75" spans="1:6">
      <c r="A17" s="3">
        <v>1</v>
      </c>
      <c r="B17" s="3" t="s">
        <v>14</v>
      </c>
      <c r="C17" s="3">
        <v>64.5</v>
      </c>
      <c r="D17" s="3">
        <v>84.67</v>
      </c>
      <c r="E17" s="3">
        <v>70</v>
      </c>
      <c r="F17" s="4">
        <f>C17*0.5+D17*0.3+E17*0.2</f>
        <v>71.651</v>
      </c>
    </row>
    <row r="18" ht="18.75" spans="1:6">
      <c r="A18" s="3">
        <v>2</v>
      </c>
      <c r="B18" s="3" t="s">
        <v>15</v>
      </c>
      <c r="C18" s="3">
        <v>55</v>
      </c>
      <c r="D18" s="3">
        <v>60.33</v>
      </c>
      <c r="E18" s="3">
        <v>90</v>
      </c>
      <c r="F18" s="4">
        <f>C18*0.5+D18*0.3+E18*0.2</f>
        <v>63.599</v>
      </c>
    </row>
    <row r="19" ht="18.75" spans="1:6">
      <c r="A19" s="3">
        <v>3</v>
      </c>
      <c r="B19" s="3" t="s">
        <v>16</v>
      </c>
      <c r="C19" s="3">
        <v>59</v>
      </c>
      <c r="D19" s="3">
        <v>70</v>
      </c>
      <c r="E19" s="3">
        <v>65</v>
      </c>
      <c r="F19" s="4">
        <f>C19*0.5+D19*0.3+E19*0.2</f>
        <v>63.5</v>
      </c>
    </row>
    <row r="20" ht="18.75" spans="1:6">
      <c r="A20" s="3">
        <v>4</v>
      </c>
      <c r="B20" s="3" t="s">
        <v>17</v>
      </c>
      <c r="C20" s="3">
        <v>54</v>
      </c>
      <c r="D20" s="3">
        <v>77</v>
      </c>
      <c r="E20" s="3">
        <v>65</v>
      </c>
      <c r="F20" s="4">
        <f>C20*0.5+D20*0.3+E20*0.2</f>
        <v>63.1</v>
      </c>
    </row>
    <row r="21" ht="18.75" spans="1:6">
      <c r="A21" s="3">
        <v>5</v>
      </c>
      <c r="B21" s="3" t="s">
        <v>18</v>
      </c>
      <c r="C21" s="3">
        <v>56</v>
      </c>
      <c r="D21" s="3">
        <v>52.33</v>
      </c>
      <c r="E21" s="3">
        <v>80</v>
      </c>
      <c r="F21" s="4">
        <f>C21*0.5+D21*0.3+E21*0.2</f>
        <v>59.699</v>
      </c>
    </row>
    <row r="22" ht="18.75" spans="1:6">
      <c r="A22" s="3">
        <v>6</v>
      </c>
      <c r="B22" s="3" t="s">
        <v>19</v>
      </c>
      <c r="C22" s="3">
        <v>53</v>
      </c>
      <c r="D22" s="3"/>
      <c r="E22" s="3"/>
      <c r="F22" s="4"/>
    </row>
    <row r="23" ht="18.75" spans="1:6">
      <c r="A23" s="3">
        <v>7</v>
      </c>
      <c r="B23" s="3" t="s">
        <v>20</v>
      </c>
      <c r="C23" s="3">
        <v>51</v>
      </c>
      <c r="D23" s="3"/>
      <c r="E23" s="3"/>
      <c r="F23" s="3"/>
    </row>
    <row r="24" ht="18.75" spans="1:6">
      <c r="A24" s="3">
        <v>8</v>
      </c>
      <c r="B24" s="3" t="s">
        <v>21</v>
      </c>
      <c r="C24" s="3">
        <v>46</v>
      </c>
      <c r="D24" s="3"/>
      <c r="E24" s="3"/>
      <c r="F24" s="3"/>
    </row>
    <row r="25" ht="18.75" spans="1:6">
      <c r="A25" s="3">
        <v>9</v>
      </c>
      <c r="B25" s="3" t="s">
        <v>22</v>
      </c>
      <c r="C25" s="3">
        <v>43</v>
      </c>
      <c r="D25" s="3"/>
      <c r="E25" s="3"/>
      <c r="F25" s="3"/>
    </row>
    <row r="26" ht="18.75" spans="1:6">
      <c r="A26" s="3">
        <v>10</v>
      </c>
      <c r="B26" s="3" t="s">
        <v>23</v>
      </c>
      <c r="C26" s="3">
        <v>41.5</v>
      </c>
      <c r="D26" s="3"/>
      <c r="E26" s="3"/>
      <c r="F26" s="3"/>
    </row>
  </sheetData>
  <sortState ref="A2:F10">
    <sortCondition ref="F2" descending="1"/>
  </sortState>
  <mergeCells count="2">
    <mergeCell ref="A1:F1"/>
    <mergeCell ref="A15:F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田小雨</cp:lastModifiedBy>
  <dcterms:created xsi:type="dcterms:W3CDTF">2023-06-10T10:01:00Z</dcterms:created>
  <dcterms:modified xsi:type="dcterms:W3CDTF">2023-11-13T09:24:40Z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D4101DC404D7426DB8B344C308313A8D_13</vt:lpwstr>
  </property>
  <property fmtid="{D5CDD505-2E9C-101B-9397-08002B2CF9AE}" pid="3" name="KSOProductBuildVer">
    <vt:lpwstr>2052-11.1.0.14235</vt:lpwstr>
  </property>
</Properties>
</file>