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<sst xmlns="http://schemas.openxmlformats.org/spreadsheetml/2006/main" count="39" uniqueCount="32">
  <si>
    <t>井研县水务投资有限公司
副总经理得分汇总表</t>
  </si>
  <si>
    <t>序号</t>
  </si>
  <si>
    <t>姓名</t>
  </si>
  <si>
    <t>笔试</t>
  </si>
  <si>
    <t>面试</t>
  </si>
  <si>
    <t>总分</t>
  </si>
  <si>
    <t>刘洋</t>
  </si>
  <si>
    <t>段正全</t>
  </si>
  <si>
    <t>陈磊</t>
  </si>
  <si>
    <t>胡文</t>
  </si>
  <si>
    <t>王勇</t>
  </si>
  <si>
    <t>缺考</t>
  </si>
  <si>
    <t>井研县水务投资有限公司
工作人员得分汇总表</t>
  </si>
  <si>
    <t>现场考核</t>
  </si>
  <si>
    <t>赵涌承</t>
  </si>
  <si>
    <t>陈建</t>
  </si>
  <si>
    <t>雷皓云</t>
  </si>
  <si>
    <t>肖江</t>
  </si>
  <si>
    <t>曹斌</t>
  </si>
  <si>
    <t>曾勇</t>
  </si>
  <si>
    <t>王亦然</t>
  </si>
  <si>
    <t>黄费东</t>
  </si>
  <si>
    <t>弃权</t>
  </si>
  <si>
    <t>彭思宇</t>
  </si>
  <si>
    <t>张扬</t>
  </si>
  <si>
    <t>王天兵</t>
  </si>
  <si>
    <t>杨成武</t>
  </si>
  <si>
    <t>范雨阳</t>
  </si>
  <si>
    <t>曾海燕</t>
  </si>
  <si>
    <t>王苛旭</t>
  </si>
  <si>
    <t>金涛</t>
  </si>
  <si>
    <t>刘彬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</si>
</sst>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3"/>
  <sheetViews>
    <sheetView tabSelected="1" topLeftCell="A6" workbookViewId="0">
      <selection activeCell="N21" sqref="N21"/>
    </sheetView>
  </sheetViews>
  <sheetFormatPr defaultColWidth="9" defaultRowHeight="13.5" outlineLevelCol="6"/>
  <cols>
    <col min="1" max="1" width="11.25" customWidth="1"/>
    <col min="2" max="2" width="14" customWidth="1"/>
    <col min="3" max="6" width="12.5" customWidth="1"/>
  </cols>
  <sheetData>
    <row r="1" ht="60" customHeight="1" spans="1:7">
      <c r="A1" s="1" t="s">
        <v>0</v>
      </c>
      <c r="B1" s="2"/>
      <c r="C1" s="2"/>
      <c r="D1" s="2"/>
      <c r="E1" s="2"/>
      <c r="F1" s="2"/>
      <c r="G1" s="1"/>
    </row>
    <row r="2" ht="18.7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8.75" spans="1:6">
      <c r="A3" s="3">
        <v>1</v>
      </c>
      <c r="B3" s="3" t="s">
        <v>6</v>
      </c>
      <c r="C3" s="3">
        <v>67.75</v>
      </c>
      <c r="D3" s="3">
        <v>84.2</v>
      </c>
      <c r="E3" s="3">
        <f>SUM(C3*0.5+D3*0.5)</f>
        <v>75.975</v>
      </c>
      <c r="F3" s="4"/>
    </row>
    <row r="4" ht="18.75" spans="1:6">
      <c r="A4" s="3">
        <v>2</v>
      </c>
      <c r="B4" s="3" t="s">
        <v>7</v>
      </c>
      <c r="C4" s="3">
        <v>70.75</v>
      </c>
      <c r="D4" s="3">
        <v>73.8</v>
      </c>
      <c r="E4" s="3">
        <f>SUM(C4*0.5+D4*0.5)</f>
        <v>72.275</v>
      </c>
      <c r="F4" s="4"/>
    </row>
    <row r="5" ht="18.75" spans="1:6">
      <c r="A5" s="3">
        <v>3</v>
      </c>
      <c r="B5" s="3" t="s">
        <v>8</v>
      </c>
      <c r="C5" s="3">
        <v>64.75</v>
      </c>
      <c r="D5" s="3">
        <v>69.8</v>
      </c>
      <c r="E5" s="3">
        <f>SUM(C5*0.5+D5*0.5)</f>
        <v>67.275</v>
      </c>
      <c r="F5" s="4"/>
    </row>
    <row r="6" ht="18.75" spans="1:6">
      <c r="A6" s="3">
        <v>4</v>
      </c>
      <c r="B6" s="3" t="s">
        <v>9</v>
      </c>
      <c r="C6" s="3">
        <v>59.75</v>
      </c>
      <c r="D6" s="3"/>
      <c r="E6" s="3"/>
      <c r="F6" s="4"/>
    </row>
    <row r="7" ht="18.75" spans="1:6">
      <c r="A7" s="3">
        <v>5</v>
      </c>
      <c r="B7" s="3" t="s">
        <v>10</v>
      </c>
      <c r="C7" s="3" t="s">
        <v>11</v>
      </c>
      <c r="D7" s="3"/>
      <c r="E7" s="3"/>
      <c r="F7" s="4"/>
    </row>
    <row r="8" spans="1:6">
      <c r="A8" s="4"/>
      <c r="B8" s="4"/>
      <c r="C8" s="4"/>
      <c r="D8" s="4"/>
      <c r="E8" s="4"/>
      <c r="F8" s="4"/>
    </row>
    <row r="9" spans="1:6">
      <c r="A9" s="4"/>
      <c r="B9" s="4"/>
      <c r="C9" s="4"/>
      <c r="D9" s="4"/>
      <c r="E9" s="4"/>
      <c r="F9" s="4"/>
    </row>
    <row r="10" spans="1:6">
      <c r="A10" s="4"/>
      <c r="B10" s="4"/>
      <c r="C10" s="4"/>
      <c r="D10" s="4"/>
      <c r="E10" s="4"/>
      <c r="F10" s="4"/>
    </row>
    <row r="11" spans="1:6">
      <c r="A11" s="4"/>
      <c r="B11" s="4"/>
      <c r="C11" s="4"/>
      <c r="D11" s="4"/>
      <c r="E11" s="4"/>
      <c r="F11" s="4"/>
    </row>
    <row r="12" spans="1:6">
      <c r="A12" s="4"/>
      <c r="B12" s="4"/>
      <c r="C12" s="4"/>
      <c r="D12" s="4"/>
      <c r="E12" s="4"/>
      <c r="F12" s="4"/>
    </row>
    <row r="13" spans="1:6">
      <c r="A13" s="4"/>
      <c r="B13" s="4"/>
      <c r="C13" s="4"/>
      <c r="D13" s="4"/>
      <c r="E13" s="4"/>
      <c r="F13" s="4"/>
    </row>
    <row r="14" spans="1:6">
      <c r="A14" s="4"/>
      <c r="B14" s="4"/>
      <c r="C14" s="4"/>
      <c r="D14" s="4"/>
      <c r="E14" s="4"/>
      <c r="F14" s="4"/>
    </row>
    <row r="15" ht="67" customHeight="1" spans="1:6">
      <c r="A15" s="1" t="s">
        <v>12</v>
      </c>
      <c r="B15" s="2"/>
      <c r="C15" s="2"/>
      <c r="D15" s="2"/>
      <c r="E15" s="2"/>
      <c r="F15" s="2"/>
    </row>
    <row r="16" ht="18.75" spans="1:6">
      <c r="A16" s="3" t="s">
        <v>1</v>
      </c>
      <c r="B16" s="3" t="s">
        <v>2</v>
      </c>
      <c r="C16" s="3" t="s">
        <v>3</v>
      </c>
      <c r="D16" s="3" t="s">
        <v>4</v>
      </c>
      <c r="E16" s="3" t="s">
        <v>13</v>
      </c>
      <c r="F16" s="3" t="s">
        <v>5</v>
      </c>
    </row>
    <row r="17" ht="18.75" spans="1:6">
      <c r="A17" s="3">
        <v>1</v>
      </c>
      <c r="B17" s="3" t="s">
        <v>14</v>
      </c>
      <c r="C17" s="3">
        <v>91</v>
      </c>
      <c r="D17" s="3">
        <v>72.4</v>
      </c>
      <c r="E17" s="3">
        <v>100</v>
      </c>
      <c r="F17" s="3">
        <f t="shared" ref="F17:F25" si="0">SUM(C17*0.3+D17*0.4+E17*0.3)</f>
        <v>86.26</v>
      </c>
    </row>
    <row r="18" ht="18.75" spans="1:6">
      <c r="A18" s="3">
        <v>2</v>
      </c>
      <c r="B18" s="3" t="s">
        <v>15</v>
      </c>
      <c r="C18" s="3">
        <v>84.5</v>
      </c>
      <c r="D18" s="3">
        <v>69.4</v>
      </c>
      <c r="E18" s="3">
        <v>100</v>
      </c>
      <c r="F18" s="3">
        <f t="shared" si="0"/>
        <v>83.11</v>
      </c>
    </row>
    <row r="19" ht="18.75" spans="1:6">
      <c r="A19" s="3">
        <v>3</v>
      </c>
      <c r="B19" s="3" t="s">
        <v>16</v>
      </c>
      <c r="C19" s="3">
        <v>59</v>
      </c>
      <c r="D19" s="3">
        <v>81.4</v>
      </c>
      <c r="E19" s="3">
        <v>80</v>
      </c>
      <c r="F19" s="3">
        <f t="shared" si="0"/>
        <v>74.26</v>
      </c>
    </row>
    <row r="20" ht="18.75" spans="1:6">
      <c r="A20" s="3">
        <v>4</v>
      </c>
      <c r="B20" s="3" t="s">
        <v>17</v>
      </c>
      <c r="C20" s="3">
        <v>59</v>
      </c>
      <c r="D20" s="3">
        <v>65.4</v>
      </c>
      <c r="E20" s="3">
        <v>95</v>
      </c>
      <c r="F20" s="3">
        <f t="shared" si="0"/>
        <v>72.36</v>
      </c>
    </row>
    <row r="21" ht="18.75" spans="1:6">
      <c r="A21" s="3">
        <v>5</v>
      </c>
      <c r="B21" s="3" t="s">
        <v>18</v>
      </c>
      <c r="C21" s="3">
        <v>58</v>
      </c>
      <c r="D21" s="3">
        <v>56.8</v>
      </c>
      <c r="E21" s="3">
        <v>90</v>
      </c>
      <c r="F21" s="3">
        <f t="shared" si="0"/>
        <v>67.12</v>
      </c>
    </row>
    <row r="22" ht="18.75" spans="1:6">
      <c r="A22" s="3">
        <v>6</v>
      </c>
      <c r="B22" s="3" t="s">
        <v>19</v>
      </c>
      <c r="C22" s="3">
        <v>55</v>
      </c>
      <c r="D22" s="3">
        <v>62.8</v>
      </c>
      <c r="E22" s="3">
        <v>80</v>
      </c>
      <c r="F22" s="3">
        <f t="shared" si="0"/>
        <v>65.62</v>
      </c>
    </row>
    <row r="23" ht="18.75" spans="1:6">
      <c r="A23" s="3">
        <v>7</v>
      </c>
      <c r="B23" s="3" t="s">
        <v>20</v>
      </c>
      <c r="C23" s="3">
        <v>63</v>
      </c>
      <c r="D23" s="3">
        <v>60.8</v>
      </c>
      <c r="E23" s="3">
        <v>70</v>
      </c>
      <c r="F23" s="3">
        <f t="shared" si="0"/>
        <v>64.22</v>
      </c>
    </row>
    <row r="24" ht="18.75" spans="1:6">
      <c r="A24" s="3">
        <v>8</v>
      </c>
      <c r="B24" s="3" t="s">
        <v>21</v>
      </c>
      <c r="C24" s="3">
        <v>75</v>
      </c>
      <c r="D24" s="3">
        <v>72</v>
      </c>
      <c r="E24" s="3" t="s">
        <v>22</v>
      </c>
      <c r="F24" s="3">
        <v>51.3</v>
      </c>
    </row>
    <row r="25" ht="18.75" spans="1:6">
      <c r="A25" s="3">
        <v>9</v>
      </c>
      <c r="B25" s="3" t="s">
        <v>23</v>
      </c>
      <c r="C25" s="3">
        <v>72</v>
      </c>
      <c r="D25" s="3">
        <v>66.2</v>
      </c>
      <c r="E25" s="3" t="s">
        <v>22</v>
      </c>
      <c r="F25" s="3">
        <v>48.08</v>
      </c>
    </row>
    <row r="26" ht="18.75" spans="1:6">
      <c r="A26" s="3">
        <v>10</v>
      </c>
      <c r="B26" s="3" t="s">
        <v>24</v>
      </c>
      <c r="C26" s="3">
        <v>39</v>
      </c>
      <c r="D26" s="3"/>
      <c r="E26" s="3"/>
      <c r="F26" s="3"/>
    </row>
    <row r="27" ht="18.75" spans="1:6">
      <c r="A27" s="3">
        <v>11</v>
      </c>
      <c r="B27" s="3" t="s">
        <v>25</v>
      </c>
      <c r="C27" s="3">
        <v>46</v>
      </c>
      <c r="D27" s="3"/>
      <c r="E27" s="3"/>
      <c r="F27" s="3"/>
    </row>
    <row r="28" ht="18.75" spans="1:6">
      <c r="A28" s="3">
        <v>12</v>
      </c>
      <c r="B28" s="3" t="s">
        <v>26</v>
      </c>
      <c r="C28" s="3">
        <v>46.5</v>
      </c>
      <c r="D28" s="3"/>
      <c r="E28" s="3"/>
      <c r="F28" s="3"/>
    </row>
    <row r="29" ht="18.75" spans="1:6">
      <c r="A29" s="3">
        <v>13</v>
      </c>
      <c r="B29" s="3" t="s">
        <v>27</v>
      </c>
      <c r="C29" s="3">
        <v>54</v>
      </c>
      <c r="D29" s="3"/>
      <c r="E29" s="3"/>
      <c r="F29" s="3"/>
    </row>
    <row r="30" ht="18.75" spans="1:6">
      <c r="A30" s="3">
        <v>14</v>
      </c>
      <c r="B30" s="3" t="s">
        <v>28</v>
      </c>
      <c r="C30" s="3">
        <v>54</v>
      </c>
      <c r="D30" s="3"/>
      <c r="E30" s="3"/>
      <c r="F30" s="3"/>
    </row>
    <row r="31" ht="18.75" spans="1:6">
      <c r="A31" s="3">
        <v>15</v>
      </c>
      <c r="B31" s="3" t="s">
        <v>29</v>
      </c>
      <c r="C31" s="3">
        <v>50</v>
      </c>
      <c r="D31" s="3"/>
      <c r="E31" s="3"/>
      <c r="F31" s="3"/>
    </row>
    <row r="32" ht="18.75" spans="1:6">
      <c r="A32" s="3">
        <v>16</v>
      </c>
      <c r="B32" s="3" t="s">
        <v>30</v>
      </c>
      <c r="C32" s="3">
        <v>53</v>
      </c>
      <c r="D32" s="3"/>
      <c r="E32" s="3"/>
      <c r="F32" s="3"/>
    </row>
    <row r="33" ht="18.75" spans="1:6">
      <c r="A33" s="3">
        <v>17</v>
      </c>
      <c r="B33" s="3" t="s">
        <v>31</v>
      </c>
      <c r="C33" s="3" t="s">
        <v>11</v>
      </c>
      <c r="D33" s="3"/>
      <c r="E33" s="3"/>
      <c r="F33" s="3"/>
    </row>
  </sheetData>
  <sortState ref="A2:F10">
    <sortCondition ref="F2" descending="1"/>
  </sortState>
  <mergeCells count="2">
    <mergeCell ref="A1:F1"/>
    <mergeCell ref="A15:F1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波波波波波波</cp:lastModifiedBy>
  <dcterms:created xsi:type="dcterms:W3CDTF">2023-06-10T10:01:00Z</dcterms:created>
  <dcterms:modified xsi:type="dcterms:W3CDTF">2023-06-15T07:27:00Z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BD510DD69C5944BE928ACBAC3382161B_11</vt:lpwstr>
  </property>
  <property fmtid="{D5CDD505-2E9C-101B-9397-08002B2CF9AE}" pid="3" name="KSOProductBuildVer">
    <vt:lpwstr>2052-11.1.0.14309</vt:lpwstr>
  </property>
</Properties>
</file>