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汇总综合、卫生" sheetId="3" r:id="rId1"/>
  </sheets>
  <definedNames>
    <definedName name="_xlnm._FilterDatabase" localSheetId="0" hidden="1">总成绩汇总综合、卫生!$A$1:$M$99</definedName>
    <definedName name="_xlnm.Print_Titles" localSheetId="0">总成绩汇总综合、卫生!$2:$2</definedName>
  </definedNames>
  <calcPr calcId="144525"/>
</workbook>
</file>

<file path=xl/sharedStrings.xml><?xml version="1.0" encoding="utf-8"?>
<sst xmlns="http://schemas.openxmlformats.org/spreadsheetml/2006/main" count="608" uniqueCount="283">
  <si>
    <t>2022年上半年井研县事业单位公开考试招聘工作人员考试总成绩及排名（综合类、卫生类）</t>
  </si>
  <si>
    <t>考室</t>
  </si>
  <si>
    <t>抽签
序号</t>
  </si>
  <si>
    <t>姓名</t>
  </si>
  <si>
    <t>岗位编码</t>
  </si>
  <si>
    <t>报考单位</t>
  </si>
  <si>
    <t>准考证号</t>
  </si>
  <si>
    <t>笔试    
总成绩</t>
  </si>
  <si>
    <t>笔试折
合成绩</t>
  </si>
  <si>
    <t>面试
成绩</t>
  </si>
  <si>
    <t>面试折合成绩</t>
  </si>
  <si>
    <t>考试
总成绩</t>
  </si>
  <si>
    <t>职位排名</t>
  </si>
  <si>
    <t>是否进入体检</t>
  </si>
  <si>
    <t>一考室</t>
  </si>
  <si>
    <t>廖昕媛</t>
  </si>
  <si>
    <t>21010101</t>
  </si>
  <si>
    <t>井研县融媒体中心</t>
  </si>
  <si>
    <t>2221010101311</t>
  </si>
  <si>
    <t>是</t>
  </si>
  <si>
    <t>周祯颖</t>
  </si>
  <si>
    <t>2221010100411</t>
  </si>
  <si>
    <t>2</t>
  </si>
  <si>
    <t>否</t>
  </si>
  <si>
    <t>吴家琛</t>
  </si>
  <si>
    <t>2221010101403</t>
  </si>
  <si>
    <t>3</t>
  </si>
  <si>
    <t>杨小梅</t>
  </si>
  <si>
    <t>21020101</t>
  </si>
  <si>
    <t>井研县环境卫生服务站</t>
  </si>
  <si>
    <t>2221010102020</t>
  </si>
  <si>
    <t>1</t>
  </si>
  <si>
    <t>梁超</t>
  </si>
  <si>
    <t>2221010101018</t>
  </si>
  <si>
    <t>卫洁伶</t>
  </si>
  <si>
    <t>2221010101029</t>
  </si>
  <si>
    <t>王梦瑶</t>
  </si>
  <si>
    <t>2221010102114</t>
  </si>
  <si>
    <t>4</t>
  </si>
  <si>
    <t>雷雨小</t>
  </si>
  <si>
    <t>2221010101102</t>
  </si>
  <si>
    <t>5</t>
  </si>
  <si>
    <t>张杰</t>
  </si>
  <si>
    <t>2221010101402</t>
  </si>
  <si>
    <t>6</t>
  </si>
  <si>
    <t>何旭</t>
  </si>
  <si>
    <t>21030101</t>
  </si>
  <si>
    <t>井研县风景园林管护工作站</t>
  </si>
  <si>
    <t>2221010101019</t>
  </si>
  <si>
    <t>彭秀利</t>
  </si>
  <si>
    <t>2221010100901</t>
  </si>
  <si>
    <t>王蔚宁</t>
  </si>
  <si>
    <t>2221010101830</t>
  </si>
  <si>
    <t>汤杰鹏</t>
  </si>
  <si>
    <t>2221010102207</t>
  </si>
  <si>
    <t>芶运成</t>
  </si>
  <si>
    <t>21040101</t>
  </si>
  <si>
    <t>井研经济开发区服务中心</t>
  </si>
  <si>
    <t>2221010100601</t>
  </si>
  <si>
    <t>吴伟</t>
  </si>
  <si>
    <t>2221010102123</t>
  </si>
  <si>
    <t>吴孔</t>
  </si>
  <si>
    <t>2221010102222</t>
  </si>
  <si>
    <t>江颖萍</t>
  </si>
  <si>
    <t>21050101</t>
  </si>
  <si>
    <t>井研县邮政业安全发展中心1</t>
  </si>
  <si>
    <t>2221010101625</t>
  </si>
  <si>
    <t>郑应芝</t>
  </si>
  <si>
    <t>2221010100114</t>
  </si>
  <si>
    <t>缺考</t>
  </si>
  <si>
    <t>江欣洋</t>
  </si>
  <si>
    <t>2221010100314</t>
  </si>
  <si>
    <t>魏颖缘</t>
  </si>
  <si>
    <t>21050102</t>
  </si>
  <si>
    <t>井研县邮政业安全发展中心2</t>
  </si>
  <si>
    <t>2221010100607</t>
  </si>
  <si>
    <t>廖宇星</t>
  </si>
  <si>
    <t>2221010101215</t>
  </si>
  <si>
    <t>宋欣芮</t>
  </si>
  <si>
    <t>2221010101227</t>
  </si>
  <si>
    <t>二考室</t>
  </si>
  <si>
    <t>夏茂强</t>
  </si>
  <si>
    <t>21060101</t>
  </si>
  <si>
    <t>都江堰井研灌区管理处1</t>
  </si>
  <si>
    <t>2221010100506</t>
  </si>
  <si>
    <t>王陆洲</t>
  </si>
  <si>
    <t>2221010100207</t>
  </si>
  <si>
    <t>石冬琳</t>
  </si>
  <si>
    <t>21060102</t>
  </si>
  <si>
    <t>都江堰井研灌区管理处2</t>
  </si>
  <si>
    <t>2221010101307</t>
  </si>
  <si>
    <t>周航</t>
  </si>
  <si>
    <t>2221010100620</t>
  </si>
  <si>
    <t>彭建君</t>
  </si>
  <si>
    <t>2221010100505</t>
  </si>
  <si>
    <t>吴雪</t>
  </si>
  <si>
    <t>21070101</t>
  </si>
  <si>
    <t>井研县粮食检验监测站</t>
  </si>
  <si>
    <t>2221010100815</t>
  </si>
  <si>
    <t>曾能</t>
  </si>
  <si>
    <t>2221010100924</t>
  </si>
  <si>
    <t>涂思燕</t>
  </si>
  <si>
    <t>2221010102014</t>
  </si>
  <si>
    <t>王晓雨</t>
  </si>
  <si>
    <t>21080101</t>
  </si>
  <si>
    <t>井研县土地开发整理中心</t>
  </si>
  <si>
    <t>2221010101507</t>
  </si>
  <si>
    <t>谭林</t>
  </si>
  <si>
    <t>2221010102006</t>
  </si>
  <si>
    <t>廖文嘉</t>
  </si>
  <si>
    <t>2221010100807</t>
  </si>
  <si>
    <t>安小灵</t>
  </si>
  <si>
    <t>21090101</t>
  </si>
  <si>
    <t>井研县动物疫病预防控制中心</t>
  </si>
  <si>
    <t>2221010101405</t>
  </si>
  <si>
    <t>罗恒露</t>
  </si>
  <si>
    <t>2221010101503</t>
  </si>
  <si>
    <t>黄小琴</t>
  </si>
  <si>
    <t>2221010100626</t>
  </si>
  <si>
    <t>吴婷婷</t>
  </si>
  <si>
    <t>21100101</t>
  </si>
  <si>
    <t>井研县农产品质量安全检验检测站</t>
  </si>
  <si>
    <t>2221010101710</t>
  </si>
  <si>
    <t>曹森</t>
  </si>
  <si>
    <t>2221010102218</t>
  </si>
  <si>
    <t>吴小英</t>
  </si>
  <si>
    <t>2221010100915</t>
  </si>
  <si>
    <t>姜宗堂</t>
  </si>
  <si>
    <t>21110101</t>
  </si>
  <si>
    <t>井研县水利管理事务中心</t>
  </si>
  <si>
    <t>2221010102126</t>
  </si>
  <si>
    <t>王应豪</t>
  </si>
  <si>
    <t>2221010101006</t>
  </si>
  <si>
    <t>何磊</t>
  </si>
  <si>
    <t>2221010100930</t>
  </si>
  <si>
    <t>何威慷</t>
  </si>
  <si>
    <t>2221010101704</t>
  </si>
  <si>
    <t>解宇琴</t>
  </si>
  <si>
    <t>2221010101819</t>
  </si>
  <si>
    <t>放弃</t>
  </si>
  <si>
    <t>三考室</t>
  </si>
  <si>
    <t>陈旭</t>
  </si>
  <si>
    <t>21120101</t>
  </si>
  <si>
    <t>井研县沙溪河水库管理所</t>
  </si>
  <si>
    <t>2221010101920</t>
  </si>
  <si>
    <t>孙健</t>
  </si>
  <si>
    <t>2221010102302</t>
  </si>
  <si>
    <t>2221010100703</t>
  </si>
  <si>
    <t>杨晴</t>
  </si>
  <si>
    <t>21130101</t>
  </si>
  <si>
    <t>井研县社会治安综合治理中心</t>
  </si>
  <si>
    <t>2221010100507</t>
  </si>
  <si>
    <t>冯凯</t>
  </si>
  <si>
    <t>2221010100427</t>
  </si>
  <si>
    <t>张佩</t>
  </si>
  <si>
    <t>2221010102130</t>
  </si>
  <si>
    <t>余沁雨</t>
  </si>
  <si>
    <t>21140101</t>
  </si>
  <si>
    <t>井研县竹园镇便民服务中心</t>
  </si>
  <si>
    <t>2221010100221</t>
  </si>
  <si>
    <t>邱萍</t>
  </si>
  <si>
    <t>2221010101707</t>
  </si>
  <si>
    <t>李拉布</t>
  </si>
  <si>
    <t>2221010101514</t>
  </si>
  <si>
    <t>胡杨超</t>
  </si>
  <si>
    <t>2221010100713</t>
  </si>
  <si>
    <t>祝环林</t>
  </si>
  <si>
    <t>2221010100230</t>
  </si>
  <si>
    <t>毛玉</t>
  </si>
  <si>
    <t>21160101</t>
  </si>
  <si>
    <t>井研县门坎镇便民服务中心</t>
  </si>
  <si>
    <t>2221010102206</t>
  </si>
  <si>
    <t>付竞萱</t>
  </si>
  <si>
    <t>2221010100323</t>
  </si>
  <si>
    <t>罗芮忠</t>
  </si>
  <si>
    <t>2221010102306</t>
  </si>
  <si>
    <t>张宇萌</t>
  </si>
  <si>
    <t>21170101</t>
  </si>
  <si>
    <t>井研县高凤镇便民服务中心</t>
  </si>
  <si>
    <t>2221010102101</t>
  </si>
  <si>
    <t>向其远</t>
  </si>
  <si>
    <t>2221010101026</t>
  </si>
  <si>
    <t>曾小锦</t>
  </si>
  <si>
    <t>2221010101919</t>
  </si>
  <si>
    <t>彭旭惠</t>
  </si>
  <si>
    <t>21180101</t>
  </si>
  <si>
    <t>井研县马踏镇农业综合服务中心</t>
  </si>
  <si>
    <t>2221010100716</t>
  </si>
  <si>
    <t>李科</t>
  </si>
  <si>
    <t>21210101</t>
  </si>
  <si>
    <t>井研县宝五镇便民服务中心</t>
  </si>
  <si>
    <t>2221010100527</t>
  </si>
  <si>
    <t>余宥衡</t>
  </si>
  <si>
    <t>2221010100809</t>
  </si>
  <si>
    <t>张巧缘</t>
  </si>
  <si>
    <t>2221010101516</t>
  </si>
  <si>
    <t>四考室</t>
  </si>
  <si>
    <t>黄建华</t>
  </si>
  <si>
    <t>21220101</t>
  </si>
  <si>
    <t>井研县周坡镇农业综合服务中心</t>
  </si>
  <si>
    <t>2221010100805</t>
  </si>
  <si>
    <t>万静</t>
  </si>
  <si>
    <t>2221010102016</t>
  </si>
  <si>
    <t>吴庆</t>
  </si>
  <si>
    <t>2221010101806</t>
  </si>
  <si>
    <t>范娇</t>
  </si>
  <si>
    <t>21230101</t>
  </si>
  <si>
    <t>井研县镇政府下属事业单位</t>
  </si>
  <si>
    <t>2221010101812</t>
  </si>
  <si>
    <t>张瑞雨</t>
  </si>
  <si>
    <t>2221010101213</t>
  </si>
  <si>
    <t>陈珈利</t>
  </si>
  <si>
    <t>2221010101815</t>
  </si>
  <si>
    <t>余佳娟</t>
  </si>
  <si>
    <t>2221010101526</t>
  </si>
  <si>
    <t>李星梅</t>
  </si>
  <si>
    <t>2221010101822</t>
  </si>
  <si>
    <t>程妍丽</t>
  </si>
  <si>
    <t>2221010101216</t>
  </si>
  <si>
    <t>郭妍佳</t>
  </si>
  <si>
    <t>2221010102028</t>
  </si>
  <si>
    <t>7</t>
  </si>
  <si>
    <t>张奇</t>
  </si>
  <si>
    <t>2221010102015</t>
  </si>
  <si>
    <t>8</t>
  </si>
  <si>
    <t>帅培源</t>
  </si>
  <si>
    <t>2221010101020</t>
  </si>
  <si>
    <t>9</t>
  </si>
  <si>
    <t>陈帅鹏</t>
  </si>
  <si>
    <t>2221010100203</t>
  </si>
  <si>
    <t>10</t>
  </si>
  <si>
    <t>帅宜利</t>
  </si>
  <si>
    <t>2221010101429</t>
  </si>
  <si>
    <t>11</t>
  </si>
  <si>
    <t>杨荟铃</t>
  </si>
  <si>
    <t>2221010101206</t>
  </si>
  <si>
    <t>陈丹</t>
  </si>
  <si>
    <t>2221010100124</t>
  </si>
  <si>
    <t>李小慧</t>
  </si>
  <si>
    <t>2221010100108</t>
  </si>
  <si>
    <t>周昱杉</t>
  </si>
  <si>
    <t>21240101</t>
  </si>
  <si>
    <t>井研县镇阳镇便民服务中心</t>
  </si>
  <si>
    <t>2221010100216</t>
  </si>
  <si>
    <t>雷淋洁</t>
  </si>
  <si>
    <t>2221010101222</t>
  </si>
  <si>
    <t>任鑫</t>
  </si>
  <si>
    <t>2221010101519</t>
  </si>
  <si>
    <t>五考室</t>
  </si>
  <si>
    <t>黄勇</t>
  </si>
  <si>
    <t>21330301</t>
  </si>
  <si>
    <t>井研县人民医院</t>
  </si>
  <si>
    <t>2221010302610</t>
  </si>
  <si>
    <t>李欣益</t>
  </si>
  <si>
    <t>21340301</t>
  </si>
  <si>
    <t>井研县研城街道社区卫生服务中心</t>
  </si>
  <si>
    <t>2221010302516</t>
  </si>
  <si>
    <t>谈峻林</t>
  </si>
  <si>
    <t>21350301</t>
  </si>
  <si>
    <t>井研县研经镇中心卫生院</t>
  </si>
  <si>
    <t>2221010302425</t>
  </si>
  <si>
    <t>罗渝锜</t>
  </si>
  <si>
    <t>2221010302403</t>
  </si>
  <si>
    <t>吴媛</t>
  </si>
  <si>
    <t>2221010302627</t>
  </si>
  <si>
    <t>雷红</t>
  </si>
  <si>
    <t>2221010302501</t>
  </si>
  <si>
    <t>刘耀聪</t>
  </si>
  <si>
    <t>21360301</t>
  </si>
  <si>
    <t>井研县纯复镇卫生院</t>
  </si>
  <si>
    <t>2221010302506</t>
  </si>
  <si>
    <t>卢玲丽</t>
  </si>
  <si>
    <t>2221010302515</t>
  </si>
  <si>
    <t>刘杰</t>
  </si>
  <si>
    <t>2221010302626</t>
  </si>
  <si>
    <t>王冰洁</t>
  </si>
  <si>
    <t>21370301</t>
  </si>
  <si>
    <t>井研县周坡镇中心卫生院</t>
  </si>
  <si>
    <t>2221010302429</t>
  </si>
  <si>
    <t>张永超</t>
  </si>
  <si>
    <t>2221010302407</t>
  </si>
  <si>
    <t>吉石牛席</t>
  </si>
  <si>
    <t>2221010302524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</si>
</sst>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b/>
      <sz val="10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3.5"/>
  <cols>
    <col min="1" max="1" width="4.25" style="3" customWidth="1"/>
    <col min="2" max="2" width="7.25" customWidth="1"/>
    <col min="3" max="3" width="9.5" customWidth="1"/>
    <col min="4" max="4" width="10.25" customWidth="1"/>
    <col min="5" max="5" width="31.625" customWidth="1"/>
    <col min="6" max="6" width="16.375" customWidth="1"/>
    <col min="7" max="7" width="7.375" customWidth="1"/>
    <col min="8" max="8" width="8" style="4" customWidth="1"/>
    <col min="9" max="9" width="7.25" style="5" customWidth="1"/>
    <col min="10" max="10" width="7.375" style="4" customWidth="1"/>
    <col min="11" max="11" width="7.625" style="4" customWidth="1"/>
    <col min="12" max="12" width="5.375" style="6" customWidth="1"/>
    <col min="13" max="13" width="7" customWidth="1"/>
  </cols>
  <sheetData>
    <row r="1" ht="38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3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8" t="s">
        <v>9</v>
      </c>
      <c r="J2" s="9" t="s">
        <v>10</v>
      </c>
      <c r="K2" s="9" t="s">
        <v>11</v>
      </c>
      <c r="L2" s="19" t="s">
        <v>12</v>
      </c>
      <c r="M2" s="8" t="s">
        <v>13</v>
      </c>
    </row>
    <row r="3" ht="20.1" customHeight="1" spans="1:13">
      <c r="A3" s="10" t="s">
        <v>14</v>
      </c>
      <c r="B3" s="11">
        <v>20</v>
      </c>
      <c r="C3" s="12" t="s">
        <v>15</v>
      </c>
      <c r="D3" s="12" t="s">
        <v>16</v>
      </c>
      <c r="E3" s="12" t="s">
        <v>17</v>
      </c>
      <c r="F3" s="12" t="s">
        <v>18</v>
      </c>
      <c r="G3" s="13">
        <v>65.4</v>
      </c>
      <c r="H3" s="14">
        <f>G3*0.5</f>
        <v>32.7</v>
      </c>
      <c r="I3" s="20">
        <v>89</v>
      </c>
      <c r="J3" s="14">
        <f>I3*0.5</f>
        <v>44.5</v>
      </c>
      <c r="K3" s="14">
        <f>H3+J3</f>
        <v>77.2</v>
      </c>
      <c r="L3" s="21">
        <v>1</v>
      </c>
      <c r="M3" s="11" t="s">
        <v>19</v>
      </c>
    </row>
    <row r="4" ht="20.1" customHeight="1" spans="1:13">
      <c r="A4" s="15"/>
      <c r="B4" s="16">
        <v>6</v>
      </c>
      <c r="C4" s="12" t="s">
        <v>20</v>
      </c>
      <c r="D4" s="12" t="s">
        <v>16</v>
      </c>
      <c r="E4" s="12" t="s">
        <v>17</v>
      </c>
      <c r="F4" s="12" t="s">
        <v>21</v>
      </c>
      <c r="G4" s="13">
        <v>67.3</v>
      </c>
      <c r="H4" s="14">
        <f>G4*0.5</f>
        <v>33.65</v>
      </c>
      <c r="I4" s="20">
        <v>84.6</v>
      </c>
      <c r="J4" s="14">
        <f>I4*0.5</f>
        <v>42.3</v>
      </c>
      <c r="K4" s="14">
        <f>H4+J4</f>
        <v>75.95</v>
      </c>
      <c r="L4" s="22" t="s">
        <v>22</v>
      </c>
      <c r="M4" s="16" t="s">
        <v>23</v>
      </c>
    </row>
    <row r="5" ht="20.1" customHeight="1" spans="1:13">
      <c r="A5" s="15"/>
      <c r="B5" s="11">
        <v>4</v>
      </c>
      <c r="C5" s="12" t="s">
        <v>24</v>
      </c>
      <c r="D5" s="12" t="s">
        <v>16</v>
      </c>
      <c r="E5" s="12" t="s">
        <v>17</v>
      </c>
      <c r="F5" s="12" t="s">
        <v>25</v>
      </c>
      <c r="G5" s="13">
        <v>65.6</v>
      </c>
      <c r="H5" s="14">
        <f t="shared" ref="H5:H35" si="0">G5*0.5</f>
        <v>32.8</v>
      </c>
      <c r="I5" s="20">
        <v>85.4</v>
      </c>
      <c r="J5" s="14">
        <f t="shared" ref="J5:J35" si="1">I5*0.5</f>
        <v>42.7</v>
      </c>
      <c r="K5" s="14">
        <f t="shared" ref="K5:K35" si="2">H5+J5</f>
        <v>75.5</v>
      </c>
      <c r="L5" s="21" t="s">
        <v>26</v>
      </c>
      <c r="M5" s="11" t="s">
        <v>23</v>
      </c>
    </row>
    <row r="6" ht="20.1" customHeight="1" spans="1:13">
      <c r="A6" s="15"/>
      <c r="B6" s="11">
        <v>15</v>
      </c>
      <c r="C6" s="12" t="s">
        <v>27</v>
      </c>
      <c r="D6" s="12" t="s">
        <v>28</v>
      </c>
      <c r="E6" s="12" t="s">
        <v>29</v>
      </c>
      <c r="F6" s="12" t="s">
        <v>30</v>
      </c>
      <c r="G6" s="13">
        <v>72.7</v>
      </c>
      <c r="H6" s="14">
        <f t="shared" si="0"/>
        <v>36.35</v>
      </c>
      <c r="I6" s="20">
        <v>82.8</v>
      </c>
      <c r="J6" s="14">
        <f t="shared" si="1"/>
        <v>41.4</v>
      </c>
      <c r="K6" s="14">
        <f t="shared" si="2"/>
        <v>77.75</v>
      </c>
      <c r="L6" s="21" t="s">
        <v>31</v>
      </c>
      <c r="M6" s="11" t="s">
        <v>19</v>
      </c>
    </row>
    <row r="7" ht="20.1" customHeight="1" spans="1:13">
      <c r="A7" s="15"/>
      <c r="B7" s="11">
        <v>5</v>
      </c>
      <c r="C7" s="12" t="s">
        <v>32</v>
      </c>
      <c r="D7" s="12" t="s">
        <v>28</v>
      </c>
      <c r="E7" s="12" t="s">
        <v>29</v>
      </c>
      <c r="F7" s="12" t="s">
        <v>33</v>
      </c>
      <c r="G7" s="13">
        <v>70.3</v>
      </c>
      <c r="H7" s="14">
        <f t="shared" si="0"/>
        <v>35.15</v>
      </c>
      <c r="I7" s="20">
        <v>80.4</v>
      </c>
      <c r="J7" s="14">
        <f t="shared" si="1"/>
        <v>40.2</v>
      </c>
      <c r="K7" s="14">
        <f t="shared" si="2"/>
        <v>75.35</v>
      </c>
      <c r="L7" s="21" t="s">
        <v>22</v>
      </c>
      <c r="M7" s="11" t="s">
        <v>19</v>
      </c>
    </row>
    <row r="8" ht="20.1" customHeight="1" spans="1:13">
      <c r="A8" s="15"/>
      <c r="B8" s="11">
        <v>14</v>
      </c>
      <c r="C8" s="12" t="s">
        <v>34</v>
      </c>
      <c r="D8" s="12" t="s">
        <v>28</v>
      </c>
      <c r="E8" s="12" t="s">
        <v>29</v>
      </c>
      <c r="F8" s="12" t="s">
        <v>35</v>
      </c>
      <c r="G8" s="13">
        <v>67</v>
      </c>
      <c r="H8" s="14">
        <f t="shared" si="0"/>
        <v>33.5</v>
      </c>
      <c r="I8" s="20">
        <v>83</v>
      </c>
      <c r="J8" s="14">
        <f t="shared" si="1"/>
        <v>41.5</v>
      </c>
      <c r="K8" s="14">
        <f t="shared" si="2"/>
        <v>75</v>
      </c>
      <c r="L8" s="21" t="s">
        <v>26</v>
      </c>
      <c r="M8" s="11" t="s">
        <v>23</v>
      </c>
    </row>
    <row r="9" ht="20.1" customHeight="1" spans="1:13">
      <c r="A9" s="15"/>
      <c r="B9" s="11">
        <v>10</v>
      </c>
      <c r="C9" s="12" t="s">
        <v>36</v>
      </c>
      <c r="D9" s="12" t="s">
        <v>28</v>
      </c>
      <c r="E9" s="12" t="s">
        <v>29</v>
      </c>
      <c r="F9" s="12" t="s">
        <v>37</v>
      </c>
      <c r="G9" s="13">
        <v>62.1</v>
      </c>
      <c r="H9" s="14">
        <f t="shared" si="0"/>
        <v>31.05</v>
      </c>
      <c r="I9" s="20">
        <v>81.4</v>
      </c>
      <c r="J9" s="14">
        <f t="shared" si="1"/>
        <v>40.7</v>
      </c>
      <c r="K9" s="14">
        <f t="shared" si="2"/>
        <v>71.75</v>
      </c>
      <c r="L9" s="21" t="s">
        <v>38</v>
      </c>
      <c r="M9" s="11" t="s">
        <v>23</v>
      </c>
    </row>
    <row r="10" ht="20.1" customHeight="1" spans="1:13">
      <c r="A10" s="15"/>
      <c r="B10" s="11">
        <v>12</v>
      </c>
      <c r="C10" s="12" t="s">
        <v>39</v>
      </c>
      <c r="D10" s="12" t="s">
        <v>28</v>
      </c>
      <c r="E10" s="12" t="s">
        <v>29</v>
      </c>
      <c r="F10" s="12" t="s">
        <v>40</v>
      </c>
      <c r="G10" s="13">
        <v>64.2</v>
      </c>
      <c r="H10" s="14">
        <f t="shared" si="0"/>
        <v>32.1</v>
      </c>
      <c r="I10" s="20">
        <v>78.6</v>
      </c>
      <c r="J10" s="14">
        <f t="shared" si="1"/>
        <v>39.3</v>
      </c>
      <c r="K10" s="14">
        <f t="shared" si="2"/>
        <v>71.4</v>
      </c>
      <c r="L10" s="21" t="s">
        <v>41</v>
      </c>
      <c r="M10" s="11" t="s">
        <v>23</v>
      </c>
    </row>
    <row r="11" ht="20.1" customHeight="1" spans="1:13">
      <c r="A11" s="15"/>
      <c r="B11" s="11">
        <v>1</v>
      </c>
      <c r="C11" s="12" t="s">
        <v>42</v>
      </c>
      <c r="D11" s="12" t="s">
        <v>28</v>
      </c>
      <c r="E11" s="12" t="s">
        <v>29</v>
      </c>
      <c r="F11" s="12" t="s">
        <v>43</v>
      </c>
      <c r="G11" s="13">
        <v>62.6</v>
      </c>
      <c r="H11" s="14">
        <f t="shared" si="0"/>
        <v>31.3</v>
      </c>
      <c r="I11" s="20">
        <v>74.7</v>
      </c>
      <c r="J11" s="14">
        <f t="shared" si="1"/>
        <v>37.35</v>
      </c>
      <c r="K11" s="14">
        <f t="shared" si="2"/>
        <v>68.65</v>
      </c>
      <c r="L11" s="21" t="s">
        <v>44</v>
      </c>
      <c r="M11" s="11" t="s">
        <v>23</v>
      </c>
    </row>
    <row r="12" ht="20.1" customHeight="1" spans="1:13">
      <c r="A12" s="15"/>
      <c r="B12" s="11">
        <v>19</v>
      </c>
      <c r="C12" s="12" t="s">
        <v>45</v>
      </c>
      <c r="D12" s="12" t="s">
        <v>46</v>
      </c>
      <c r="E12" s="12" t="s">
        <v>47</v>
      </c>
      <c r="F12" s="12" t="s">
        <v>48</v>
      </c>
      <c r="G12" s="13">
        <v>63.2</v>
      </c>
      <c r="H12" s="14">
        <f t="shared" si="0"/>
        <v>31.6</v>
      </c>
      <c r="I12" s="20">
        <v>85.8</v>
      </c>
      <c r="J12" s="14">
        <f t="shared" si="1"/>
        <v>42.9</v>
      </c>
      <c r="K12" s="14">
        <f t="shared" si="2"/>
        <v>74.5</v>
      </c>
      <c r="L12" s="21" t="s">
        <v>31</v>
      </c>
      <c r="M12" s="11" t="s">
        <v>19</v>
      </c>
    </row>
    <row r="13" ht="20.1" customHeight="1" spans="1:13">
      <c r="A13" s="15"/>
      <c r="B13" s="11">
        <v>7</v>
      </c>
      <c r="C13" s="12" t="s">
        <v>49</v>
      </c>
      <c r="D13" s="12" t="s">
        <v>46</v>
      </c>
      <c r="E13" s="12" t="s">
        <v>47</v>
      </c>
      <c r="F13" s="12" t="s">
        <v>50</v>
      </c>
      <c r="G13" s="13">
        <v>65.9</v>
      </c>
      <c r="H13" s="14">
        <f t="shared" si="0"/>
        <v>32.95</v>
      </c>
      <c r="I13" s="20">
        <v>80.5</v>
      </c>
      <c r="J13" s="14">
        <f t="shared" si="1"/>
        <v>40.25</v>
      </c>
      <c r="K13" s="14">
        <f t="shared" si="2"/>
        <v>73.2</v>
      </c>
      <c r="L13" s="21" t="s">
        <v>22</v>
      </c>
      <c r="M13" s="11" t="s">
        <v>23</v>
      </c>
    </row>
    <row r="14" ht="20.1" customHeight="1" spans="1:13">
      <c r="A14" s="15"/>
      <c r="B14" s="11">
        <v>11</v>
      </c>
      <c r="C14" s="12" t="s">
        <v>51</v>
      </c>
      <c r="D14" s="12" t="s">
        <v>46</v>
      </c>
      <c r="E14" s="12" t="s">
        <v>47</v>
      </c>
      <c r="F14" s="12" t="s">
        <v>52</v>
      </c>
      <c r="G14" s="13">
        <v>63.2</v>
      </c>
      <c r="H14" s="14">
        <f t="shared" si="0"/>
        <v>31.6</v>
      </c>
      <c r="I14" s="20">
        <v>82.4</v>
      </c>
      <c r="J14" s="14">
        <f t="shared" si="1"/>
        <v>41.2</v>
      </c>
      <c r="K14" s="14">
        <f t="shared" si="2"/>
        <v>72.8</v>
      </c>
      <c r="L14" s="21" t="s">
        <v>26</v>
      </c>
      <c r="M14" s="11" t="s">
        <v>23</v>
      </c>
    </row>
    <row r="15" ht="20.1" customHeight="1" spans="1:13">
      <c r="A15" s="15"/>
      <c r="B15" s="11">
        <v>9</v>
      </c>
      <c r="C15" s="12" t="s">
        <v>53</v>
      </c>
      <c r="D15" s="12" t="s">
        <v>46</v>
      </c>
      <c r="E15" s="12" t="s">
        <v>47</v>
      </c>
      <c r="F15" s="12" t="s">
        <v>54</v>
      </c>
      <c r="G15" s="13">
        <v>63.6</v>
      </c>
      <c r="H15" s="14">
        <f t="shared" si="0"/>
        <v>31.8</v>
      </c>
      <c r="I15" s="20">
        <v>80</v>
      </c>
      <c r="J15" s="14">
        <f t="shared" si="1"/>
        <v>40</v>
      </c>
      <c r="K15" s="14">
        <f t="shared" si="2"/>
        <v>71.8</v>
      </c>
      <c r="L15" s="21" t="s">
        <v>38</v>
      </c>
      <c r="M15" s="11" t="s">
        <v>23</v>
      </c>
    </row>
    <row r="16" ht="20.1" customHeight="1" spans="1:13">
      <c r="A16" s="15"/>
      <c r="B16" s="11">
        <v>21</v>
      </c>
      <c r="C16" s="12" t="s">
        <v>55</v>
      </c>
      <c r="D16" s="12" t="s">
        <v>56</v>
      </c>
      <c r="E16" s="12" t="s">
        <v>57</v>
      </c>
      <c r="F16" s="12" t="s">
        <v>58</v>
      </c>
      <c r="G16" s="13">
        <v>70</v>
      </c>
      <c r="H16" s="14">
        <f t="shared" si="0"/>
        <v>35</v>
      </c>
      <c r="I16" s="20">
        <v>87.7</v>
      </c>
      <c r="J16" s="14">
        <f t="shared" si="1"/>
        <v>43.85</v>
      </c>
      <c r="K16" s="14">
        <f t="shared" si="2"/>
        <v>78.85</v>
      </c>
      <c r="L16" s="21" t="s">
        <v>31</v>
      </c>
      <c r="M16" s="11" t="s">
        <v>19</v>
      </c>
    </row>
    <row r="17" ht="20.1" customHeight="1" spans="1:13">
      <c r="A17" s="15"/>
      <c r="B17" s="11">
        <v>17</v>
      </c>
      <c r="C17" s="12" t="s">
        <v>59</v>
      </c>
      <c r="D17" s="12" t="s">
        <v>56</v>
      </c>
      <c r="E17" s="12" t="s">
        <v>57</v>
      </c>
      <c r="F17" s="12" t="s">
        <v>60</v>
      </c>
      <c r="G17" s="13">
        <v>70.5</v>
      </c>
      <c r="H17" s="14">
        <f t="shared" si="0"/>
        <v>35.25</v>
      </c>
      <c r="I17" s="20">
        <v>73.6</v>
      </c>
      <c r="J17" s="14">
        <f t="shared" si="1"/>
        <v>36.8</v>
      </c>
      <c r="K17" s="14">
        <f t="shared" si="2"/>
        <v>72.05</v>
      </c>
      <c r="L17" s="21" t="s">
        <v>22</v>
      </c>
      <c r="M17" s="11" t="s">
        <v>23</v>
      </c>
    </row>
    <row r="18" ht="20.1" customHeight="1" spans="1:13">
      <c r="A18" s="15"/>
      <c r="B18" s="11">
        <v>13</v>
      </c>
      <c r="C18" s="12" t="s">
        <v>61</v>
      </c>
      <c r="D18" s="12" t="s">
        <v>56</v>
      </c>
      <c r="E18" s="12" t="s">
        <v>57</v>
      </c>
      <c r="F18" s="12" t="s">
        <v>62</v>
      </c>
      <c r="G18" s="13">
        <v>69.4</v>
      </c>
      <c r="H18" s="14">
        <f t="shared" si="0"/>
        <v>34.7</v>
      </c>
      <c r="I18" s="20">
        <v>74.3</v>
      </c>
      <c r="J18" s="14">
        <f t="shared" si="1"/>
        <v>37.15</v>
      </c>
      <c r="K18" s="14">
        <f t="shared" si="2"/>
        <v>71.85</v>
      </c>
      <c r="L18" s="21" t="s">
        <v>26</v>
      </c>
      <c r="M18" s="11" t="s">
        <v>23</v>
      </c>
    </row>
    <row r="19" ht="20.1" customHeight="1" spans="1:13">
      <c r="A19" s="15"/>
      <c r="B19" s="11">
        <v>3</v>
      </c>
      <c r="C19" s="12" t="s">
        <v>63</v>
      </c>
      <c r="D19" s="12" t="s">
        <v>64</v>
      </c>
      <c r="E19" s="12" t="s">
        <v>65</v>
      </c>
      <c r="F19" s="12" t="s">
        <v>66</v>
      </c>
      <c r="G19" s="13">
        <v>76.8</v>
      </c>
      <c r="H19" s="14">
        <f t="shared" si="0"/>
        <v>38.4</v>
      </c>
      <c r="I19" s="20">
        <v>83.6</v>
      </c>
      <c r="J19" s="14">
        <f t="shared" si="1"/>
        <v>41.8</v>
      </c>
      <c r="K19" s="14">
        <f t="shared" si="2"/>
        <v>80.2</v>
      </c>
      <c r="L19" s="21" t="s">
        <v>31</v>
      </c>
      <c r="M19" s="11" t="s">
        <v>19</v>
      </c>
    </row>
    <row r="20" ht="20.1" customHeight="1" spans="1:13">
      <c r="A20" s="15"/>
      <c r="B20" s="11">
        <v>8</v>
      </c>
      <c r="C20" s="12" t="s">
        <v>67</v>
      </c>
      <c r="D20" s="12" t="s">
        <v>64</v>
      </c>
      <c r="E20" s="12" t="s">
        <v>65</v>
      </c>
      <c r="F20" s="12" t="s">
        <v>68</v>
      </c>
      <c r="G20" s="13">
        <v>68.6</v>
      </c>
      <c r="H20" s="14">
        <f t="shared" si="0"/>
        <v>34.3</v>
      </c>
      <c r="I20" s="20">
        <v>85.2</v>
      </c>
      <c r="J20" s="14">
        <f t="shared" si="1"/>
        <v>42.6</v>
      </c>
      <c r="K20" s="14">
        <f t="shared" si="2"/>
        <v>76.9</v>
      </c>
      <c r="L20" s="21" t="s">
        <v>22</v>
      </c>
      <c r="M20" s="11" t="s">
        <v>23</v>
      </c>
    </row>
    <row r="21" ht="20.1" customHeight="1" spans="1:13">
      <c r="A21" s="15"/>
      <c r="B21" s="11" t="s">
        <v>69</v>
      </c>
      <c r="C21" s="12" t="s">
        <v>70</v>
      </c>
      <c r="D21" s="12" t="s">
        <v>64</v>
      </c>
      <c r="E21" s="12" t="s">
        <v>65</v>
      </c>
      <c r="F21" s="12" t="s">
        <v>71</v>
      </c>
      <c r="G21" s="13">
        <v>67.4</v>
      </c>
      <c r="H21" s="14">
        <f t="shared" si="0"/>
        <v>33.7</v>
      </c>
      <c r="I21" s="23" t="s">
        <v>69</v>
      </c>
      <c r="J21" s="24"/>
      <c r="K21" s="24"/>
      <c r="L21" s="25"/>
      <c r="M21" s="11" t="s">
        <v>23</v>
      </c>
    </row>
    <row r="22" ht="20.1" customHeight="1" spans="1:13">
      <c r="A22" s="15"/>
      <c r="B22" s="11">
        <v>18</v>
      </c>
      <c r="C22" s="12" t="s">
        <v>72</v>
      </c>
      <c r="D22" s="12" t="s">
        <v>73</v>
      </c>
      <c r="E22" s="12" t="s">
        <v>74</v>
      </c>
      <c r="F22" s="12" t="s">
        <v>75</v>
      </c>
      <c r="G22" s="13">
        <v>80.8</v>
      </c>
      <c r="H22" s="14">
        <f t="shared" si="0"/>
        <v>40.4</v>
      </c>
      <c r="I22" s="20">
        <v>81.1</v>
      </c>
      <c r="J22" s="14">
        <f t="shared" si="1"/>
        <v>40.55</v>
      </c>
      <c r="K22" s="14">
        <f t="shared" si="2"/>
        <v>80.95</v>
      </c>
      <c r="L22" s="21" t="s">
        <v>31</v>
      </c>
      <c r="M22" s="11" t="s">
        <v>19</v>
      </c>
    </row>
    <row r="23" ht="20.1" customHeight="1" spans="1:13">
      <c r="A23" s="15"/>
      <c r="B23" s="11">
        <v>16</v>
      </c>
      <c r="C23" s="12" t="s">
        <v>76</v>
      </c>
      <c r="D23" s="12" t="s">
        <v>73</v>
      </c>
      <c r="E23" s="12" t="s">
        <v>74</v>
      </c>
      <c r="F23" s="12" t="s">
        <v>77</v>
      </c>
      <c r="G23" s="13">
        <v>73.7</v>
      </c>
      <c r="H23" s="14">
        <f t="shared" si="0"/>
        <v>36.85</v>
      </c>
      <c r="I23" s="20">
        <v>81.6</v>
      </c>
      <c r="J23" s="14">
        <f t="shared" si="1"/>
        <v>40.8</v>
      </c>
      <c r="K23" s="14">
        <f t="shared" si="2"/>
        <v>77.65</v>
      </c>
      <c r="L23" s="21" t="s">
        <v>22</v>
      </c>
      <c r="M23" s="11" t="s">
        <v>23</v>
      </c>
    </row>
    <row r="24" ht="20.1" customHeight="1" spans="1:13">
      <c r="A24" s="17"/>
      <c r="B24" s="11">
        <v>2</v>
      </c>
      <c r="C24" s="12" t="s">
        <v>78</v>
      </c>
      <c r="D24" s="12" t="s">
        <v>73</v>
      </c>
      <c r="E24" s="12" t="s">
        <v>74</v>
      </c>
      <c r="F24" s="12" t="s">
        <v>79</v>
      </c>
      <c r="G24" s="13">
        <v>68.7</v>
      </c>
      <c r="H24" s="14">
        <f t="shared" si="0"/>
        <v>34.35</v>
      </c>
      <c r="I24" s="20">
        <v>76.3</v>
      </c>
      <c r="J24" s="14">
        <f t="shared" si="1"/>
        <v>38.15</v>
      </c>
      <c r="K24" s="14">
        <f t="shared" si="2"/>
        <v>72.5</v>
      </c>
      <c r="L24" s="21" t="s">
        <v>26</v>
      </c>
      <c r="M24" s="11" t="s">
        <v>23</v>
      </c>
    </row>
    <row r="25" ht="20.1" customHeight="1" spans="1:13">
      <c r="A25" s="10" t="s">
        <v>80</v>
      </c>
      <c r="B25" s="11">
        <v>9</v>
      </c>
      <c r="C25" s="12" t="s">
        <v>81</v>
      </c>
      <c r="D25" s="12" t="s">
        <v>82</v>
      </c>
      <c r="E25" s="12" t="s">
        <v>83</v>
      </c>
      <c r="F25" s="12" t="s">
        <v>84</v>
      </c>
      <c r="G25" s="13">
        <v>74.6</v>
      </c>
      <c r="H25" s="14">
        <f t="shared" si="0"/>
        <v>37.3</v>
      </c>
      <c r="I25" s="20">
        <v>82.4</v>
      </c>
      <c r="J25" s="14">
        <f t="shared" si="1"/>
        <v>41.2</v>
      </c>
      <c r="K25" s="14">
        <f t="shared" si="2"/>
        <v>78.5</v>
      </c>
      <c r="L25" s="21" t="s">
        <v>31</v>
      </c>
      <c r="M25" s="11" t="s">
        <v>19</v>
      </c>
    </row>
    <row r="26" ht="20.1" customHeight="1" spans="1:13">
      <c r="A26" s="15"/>
      <c r="B26" s="11" t="s">
        <v>69</v>
      </c>
      <c r="C26" s="12" t="s">
        <v>85</v>
      </c>
      <c r="D26" s="12" t="s">
        <v>82</v>
      </c>
      <c r="E26" s="12" t="s">
        <v>83</v>
      </c>
      <c r="F26" s="12" t="s">
        <v>86</v>
      </c>
      <c r="G26" s="13">
        <v>77</v>
      </c>
      <c r="H26" s="14">
        <f t="shared" si="0"/>
        <v>38.5</v>
      </c>
      <c r="I26" s="23" t="s">
        <v>69</v>
      </c>
      <c r="J26" s="24"/>
      <c r="K26" s="24"/>
      <c r="L26" s="25"/>
      <c r="M26" s="11" t="s">
        <v>23</v>
      </c>
    </row>
    <row r="27" ht="20.1" customHeight="1" spans="1:13">
      <c r="A27" s="15"/>
      <c r="B27" s="11">
        <v>5</v>
      </c>
      <c r="C27" s="12" t="s">
        <v>87</v>
      </c>
      <c r="D27" s="12" t="s">
        <v>88</v>
      </c>
      <c r="E27" s="12" t="s">
        <v>89</v>
      </c>
      <c r="F27" s="12" t="s">
        <v>90</v>
      </c>
      <c r="G27" s="13">
        <v>69.3</v>
      </c>
      <c r="H27" s="14">
        <f t="shared" si="0"/>
        <v>34.65</v>
      </c>
      <c r="I27" s="20">
        <v>83.64</v>
      </c>
      <c r="J27" s="14">
        <f t="shared" si="1"/>
        <v>41.82</v>
      </c>
      <c r="K27" s="14">
        <f t="shared" si="2"/>
        <v>76.47</v>
      </c>
      <c r="L27" s="21" t="s">
        <v>31</v>
      </c>
      <c r="M27" s="11" t="s">
        <v>19</v>
      </c>
    </row>
    <row r="28" ht="20.1" customHeight="1" spans="1:13">
      <c r="A28" s="15"/>
      <c r="B28" s="11">
        <v>3</v>
      </c>
      <c r="C28" s="12" t="s">
        <v>91</v>
      </c>
      <c r="D28" s="12" t="s">
        <v>88</v>
      </c>
      <c r="E28" s="12" t="s">
        <v>89</v>
      </c>
      <c r="F28" s="12" t="s">
        <v>92</v>
      </c>
      <c r="G28" s="13">
        <v>65.8</v>
      </c>
      <c r="H28" s="14">
        <f t="shared" si="0"/>
        <v>32.9</v>
      </c>
      <c r="I28" s="20">
        <v>83.82</v>
      </c>
      <c r="J28" s="14">
        <f t="shared" si="1"/>
        <v>41.91</v>
      </c>
      <c r="K28" s="14">
        <f t="shared" si="2"/>
        <v>74.81</v>
      </c>
      <c r="L28" s="21" t="s">
        <v>22</v>
      </c>
      <c r="M28" s="11" t="s">
        <v>23</v>
      </c>
    </row>
    <row r="29" ht="20.1" customHeight="1" spans="1:13">
      <c r="A29" s="15"/>
      <c r="B29" s="11">
        <v>15</v>
      </c>
      <c r="C29" s="12" t="s">
        <v>93</v>
      </c>
      <c r="D29" s="12" t="s">
        <v>88</v>
      </c>
      <c r="E29" s="12" t="s">
        <v>89</v>
      </c>
      <c r="F29" s="12" t="s">
        <v>94</v>
      </c>
      <c r="G29" s="13">
        <v>68.7</v>
      </c>
      <c r="H29" s="14">
        <f t="shared" si="0"/>
        <v>34.35</v>
      </c>
      <c r="I29" s="20">
        <v>71.2</v>
      </c>
      <c r="J29" s="14">
        <f t="shared" si="1"/>
        <v>35.6</v>
      </c>
      <c r="K29" s="14">
        <f t="shared" si="2"/>
        <v>69.95</v>
      </c>
      <c r="L29" s="21" t="s">
        <v>26</v>
      </c>
      <c r="M29" s="11" t="s">
        <v>23</v>
      </c>
    </row>
    <row r="30" ht="20.1" customHeight="1" spans="1:13">
      <c r="A30" s="15"/>
      <c r="B30" s="11">
        <v>17</v>
      </c>
      <c r="C30" s="12" t="s">
        <v>95</v>
      </c>
      <c r="D30" s="12" t="s">
        <v>96</v>
      </c>
      <c r="E30" s="12" t="s">
        <v>97</v>
      </c>
      <c r="F30" s="12" t="s">
        <v>98</v>
      </c>
      <c r="G30" s="13">
        <v>72.6</v>
      </c>
      <c r="H30" s="14">
        <f t="shared" si="0"/>
        <v>36.3</v>
      </c>
      <c r="I30" s="20">
        <v>87.44</v>
      </c>
      <c r="J30" s="14">
        <f t="shared" si="1"/>
        <v>43.72</v>
      </c>
      <c r="K30" s="14">
        <f t="shared" si="2"/>
        <v>80.02</v>
      </c>
      <c r="L30" s="21" t="s">
        <v>31</v>
      </c>
      <c r="M30" s="11" t="s">
        <v>19</v>
      </c>
    </row>
    <row r="31" ht="20.1" customHeight="1" spans="1:13">
      <c r="A31" s="15"/>
      <c r="B31" s="11">
        <v>13</v>
      </c>
      <c r="C31" s="12" t="s">
        <v>99</v>
      </c>
      <c r="D31" s="12" t="s">
        <v>96</v>
      </c>
      <c r="E31" s="12" t="s">
        <v>97</v>
      </c>
      <c r="F31" s="12" t="s">
        <v>100</v>
      </c>
      <c r="G31" s="13">
        <v>73.2</v>
      </c>
      <c r="H31" s="14">
        <f t="shared" si="0"/>
        <v>36.6</v>
      </c>
      <c r="I31" s="13">
        <v>82.06</v>
      </c>
      <c r="J31" s="14">
        <f t="shared" si="1"/>
        <v>41.03</v>
      </c>
      <c r="K31" s="14">
        <f t="shared" si="2"/>
        <v>77.63</v>
      </c>
      <c r="L31" s="21" t="s">
        <v>22</v>
      </c>
      <c r="M31" s="11" t="s">
        <v>23</v>
      </c>
    </row>
    <row r="32" ht="20.1" customHeight="1" spans="1:13">
      <c r="A32" s="15"/>
      <c r="B32" s="11">
        <v>10</v>
      </c>
      <c r="C32" s="12" t="s">
        <v>101</v>
      </c>
      <c r="D32" s="12" t="s">
        <v>96</v>
      </c>
      <c r="E32" s="12" t="s">
        <v>97</v>
      </c>
      <c r="F32" s="12" t="s">
        <v>102</v>
      </c>
      <c r="G32" s="13">
        <v>68.9</v>
      </c>
      <c r="H32" s="14">
        <f t="shared" si="0"/>
        <v>34.45</v>
      </c>
      <c r="I32" s="20">
        <v>69.44</v>
      </c>
      <c r="J32" s="14">
        <f t="shared" si="1"/>
        <v>34.72</v>
      </c>
      <c r="K32" s="14">
        <f t="shared" si="2"/>
        <v>69.17</v>
      </c>
      <c r="L32" s="21" t="s">
        <v>26</v>
      </c>
      <c r="M32" s="11" t="s">
        <v>23</v>
      </c>
    </row>
    <row r="33" ht="20.1" customHeight="1" spans="1:13">
      <c r="A33" s="15"/>
      <c r="B33" s="11">
        <v>16</v>
      </c>
      <c r="C33" s="12" t="s">
        <v>103</v>
      </c>
      <c r="D33" s="12" t="s">
        <v>104</v>
      </c>
      <c r="E33" s="12" t="s">
        <v>105</v>
      </c>
      <c r="F33" s="12" t="s">
        <v>106</v>
      </c>
      <c r="G33" s="13">
        <v>66.6</v>
      </c>
      <c r="H33" s="14">
        <f t="shared" si="0"/>
        <v>33.3</v>
      </c>
      <c r="I33" s="20">
        <v>85</v>
      </c>
      <c r="J33" s="14">
        <f t="shared" si="1"/>
        <v>42.5</v>
      </c>
      <c r="K33" s="14">
        <f t="shared" si="2"/>
        <v>75.8</v>
      </c>
      <c r="L33" s="21" t="s">
        <v>31</v>
      </c>
      <c r="M33" s="11" t="s">
        <v>19</v>
      </c>
    </row>
    <row r="34" ht="20.1" customHeight="1" spans="1:13">
      <c r="A34" s="15"/>
      <c r="B34" s="11">
        <v>14</v>
      </c>
      <c r="C34" s="12" t="s">
        <v>107</v>
      </c>
      <c r="D34" s="12" t="s">
        <v>104</v>
      </c>
      <c r="E34" s="12" t="s">
        <v>105</v>
      </c>
      <c r="F34" s="12" t="s">
        <v>108</v>
      </c>
      <c r="G34" s="13">
        <v>67.7</v>
      </c>
      <c r="H34" s="14">
        <f t="shared" si="0"/>
        <v>33.85</v>
      </c>
      <c r="I34" s="20">
        <v>78.2</v>
      </c>
      <c r="J34" s="14">
        <f t="shared" si="1"/>
        <v>39.1</v>
      </c>
      <c r="K34" s="14">
        <f t="shared" si="2"/>
        <v>72.95</v>
      </c>
      <c r="L34" s="21" t="s">
        <v>22</v>
      </c>
      <c r="M34" s="11" t="s">
        <v>23</v>
      </c>
    </row>
    <row r="35" ht="20.1" customHeight="1" spans="1:13">
      <c r="A35" s="15"/>
      <c r="B35" s="11">
        <v>18</v>
      </c>
      <c r="C35" s="12" t="s">
        <v>109</v>
      </c>
      <c r="D35" s="12" t="s">
        <v>104</v>
      </c>
      <c r="E35" s="12" t="s">
        <v>105</v>
      </c>
      <c r="F35" s="12" t="s">
        <v>110</v>
      </c>
      <c r="G35" s="13">
        <v>58.9</v>
      </c>
      <c r="H35" s="14">
        <f t="shared" si="0"/>
        <v>29.45</v>
      </c>
      <c r="I35" s="20">
        <v>81.6</v>
      </c>
      <c r="J35" s="14">
        <f t="shared" si="1"/>
        <v>40.8</v>
      </c>
      <c r="K35" s="14">
        <f t="shared" si="2"/>
        <v>70.25</v>
      </c>
      <c r="L35" s="21" t="s">
        <v>26</v>
      </c>
      <c r="M35" s="11" t="s">
        <v>23</v>
      </c>
    </row>
    <row r="36" ht="20.1" customHeight="1" spans="1:13">
      <c r="A36" s="15"/>
      <c r="B36" s="11">
        <v>22</v>
      </c>
      <c r="C36" s="12" t="s">
        <v>111</v>
      </c>
      <c r="D36" s="12" t="s">
        <v>112</v>
      </c>
      <c r="E36" s="12" t="s">
        <v>113</v>
      </c>
      <c r="F36" s="12" t="s">
        <v>114</v>
      </c>
      <c r="G36" s="13">
        <v>65.6</v>
      </c>
      <c r="H36" s="14">
        <f t="shared" ref="H36:H67" si="3">G36*0.5</f>
        <v>32.8</v>
      </c>
      <c r="I36" s="20">
        <v>82.5</v>
      </c>
      <c r="J36" s="14">
        <f t="shared" ref="J36:J66" si="4">I36*0.5</f>
        <v>41.25</v>
      </c>
      <c r="K36" s="14">
        <f t="shared" ref="K36:K66" si="5">H36+J36</f>
        <v>74.05</v>
      </c>
      <c r="L36" s="21" t="s">
        <v>31</v>
      </c>
      <c r="M36" s="11" t="s">
        <v>19</v>
      </c>
    </row>
    <row r="37" ht="20.1" customHeight="1" spans="1:13">
      <c r="A37" s="15"/>
      <c r="B37" s="11">
        <v>21</v>
      </c>
      <c r="C37" s="12" t="s">
        <v>115</v>
      </c>
      <c r="D37" s="12" t="s">
        <v>112</v>
      </c>
      <c r="E37" s="12" t="s">
        <v>113</v>
      </c>
      <c r="F37" s="12" t="s">
        <v>116</v>
      </c>
      <c r="G37" s="13">
        <v>64</v>
      </c>
      <c r="H37" s="14">
        <f t="shared" si="3"/>
        <v>32</v>
      </c>
      <c r="I37" s="20">
        <v>79.1</v>
      </c>
      <c r="J37" s="14">
        <f t="shared" si="4"/>
        <v>39.55</v>
      </c>
      <c r="K37" s="14">
        <f t="shared" si="5"/>
        <v>71.55</v>
      </c>
      <c r="L37" s="21" t="s">
        <v>22</v>
      </c>
      <c r="M37" s="11" t="s">
        <v>23</v>
      </c>
    </row>
    <row r="38" ht="20.1" customHeight="1" spans="1:13">
      <c r="A38" s="15"/>
      <c r="B38" s="11">
        <v>1</v>
      </c>
      <c r="C38" s="12" t="s">
        <v>117</v>
      </c>
      <c r="D38" s="12" t="s">
        <v>112</v>
      </c>
      <c r="E38" s="12" t="s">
        <v>113</v>
      </c>
      <c r="F38" s="12" t="s">
        <v>118</v>
      </c>
      <c r="G38" s="13">
        <v>58.6</v>
      </c>
      <c r="H38" s="14">
        <f t="shared" si="3"/>
        <v>29.3</v>
      </c>
      <c r="I38" s="20">
        <v>73.76</v>
      </c>
      <c r="J38" s="14">
        <f t="shared" si="4"/>
        <v>36.88</v>
      </c>
      <c r="K38" s="14">
        <f t="shared" si="5"/>
        <v>66.18</v>
      </c>
      <c r="L38" s="21" t="s">
        <v>26</v>
      </c>
      <c r="M38" s="11" t="s">
        <v>23</v>
      </c>
    </row>
    <row r="39" ht="20.1" customHeight="1" spans="1:13">
      <c r="A39" s="15"/>
      <c r="B39" s="11">
        <v>7</v>
      </c>
      <c r="C39" s="12" t="s">
        <v>119</v>
      </c>
      <c r="D39" s="12" t="s">
        <v>120</v>
      </c>
      <c r="E39" s="12" t="s">
        <v>121</v>
      </c>
      <c r="F39" s="12" t="s">
        <v>122</v>
      </c>
      <c r="G39" s="13">
        <v>76.2</v>
      </c>
      <c r="H39" s="14">
        <f t="shared" si="3"/>
        <v>38.1</v>
      </c>
      <c r="I39" s="20">
        <v>78.3</v>
      </c>
      <c r="J39" s="14">
        <f t="shared" si="4"/>
        <v>39.15</v>
      </c>
      <c r="K39" s="14">
        <f t="shared" si="5"/>
        <v>77.25</v>
      </c>
      <c r="L39" s="21" t="s">
        <v>31</v>
      </c>
      <c r="M39" s="11" t="s">
        <v>19</v>
      </c>
    </row>
    <row r="40" ht="20.1" customHeight="1" spans="1:13">
      <c r="A40" s="15"/>
      <c r="B40" s="11">
        <v>12</v>
      </c>
      <c r="C40" s="12" t="s">
        <v>123</v>
      </c>
      <c r="D40" s="12" t="s">
        <v>120</v>
      </c>
      <c r="E40" s="12" t="s">
        <v>121</v>
      </c>
      <c r="F40" s="12" t="s">
        <v>124</v>
      </c>
      <c r="G40" s="13">
        <v>72.2</v>
      </c>
      <c r="H40" s="14">
        <f t="shared" si="3"/>
        <v>36.1</v>
      </c>
      <c r="I40" s="20">
        <v>79.32</v>
      </c>
      <c r="J40" s="14">
        <f t="shared" si="4"/>
        <v>39.66</v>
      </c>
      <c r="K40" s="14">
        <f t="shared" si="5"/>
        <v>75.76</v>
      </c>
      <c r="L40" s="21" t="s">
        <v>22</v>
      </c>
      <c r="M40" s="11" t="s">
        <v>23</v>
      </c>
    </row>
    <row r="41" ht="20.1" customHeight="1" spans="1:13">
      <c r="A41" s="15"/>
      <c r="B41" s="11">
        <v>8</v>
      </c>
      <c r="C41" s="12" t="s">
        <v>125</v>
      </c>
      <c r="D41" s="12" t="s">
        <v>120</v>
      </c>
      <c r="E41" s="12" t="s">
        <v>121</v>
      </c>
      <c r="F41" s="12" t="s">
        <v>126</v>
      </c>
      <c r="G41" s="13">
        <v>66.9</v>
      </c>
      <c r="H41" s="14">
        <f t="shared" si="3"/>
        <v>33.45</v>
      </c>
      <c r="I41" s="20">
        <v>79.5</v>
      </c>
      <c r="J41" s="14">
        <f t="shared" si="4"/>
        <v>39.75</v>
      </c>
      <c r="K41" s="14">
        <f t="shared" si="5"/>
        <v>73.2</v>
      </c>
      <c r="L41" s="21" t="s">
        <v>26</v>
      </c>
      <c r="M41" s="11" t="s">
        <v>23</v>
      </c>
    </row>
    <row r="42" ht="20.1" customHeight="1" spans="1:13">
      <c r="A42" s="15"/>
      <c r="B42" s="11">
        <v>20</v>
      </c>
      <c r="C42" s="12" t="s">
        <v>127</v>
      </c>
      <c r="D42" s="12" t="s">
        <v>128</v>
      </c>
      <c r="E42" s="12" t="s">
        <v>129</v>
      </c>
      <c r="F42" s="12" t="s">
        <v>130</v>
      </c>
      <c r="G42" s="13">
        <v>72.4</v>
      </c>
      <c r="H42" s="14">
        <f t="shared" si="3"/>
        <v>36.2</v>
      </c>
      <c r="I42" s="20">
        <v>84.66</v>
      </c>
      <c r="J42" s="14">
        <f t="shared" si="4"/>
        <v>42.33</v>
      </c>
      <c r="K42" s="14">
        <f t="shared" si="5"/>
        <v>78.53</v>
      </c>
      <c r="L42" s="21" t="s">
        <v>31</v>
      </c>
      <c r="M42" s="11" t="s">
        <v>19</v>
      </c>
    </row>
    <row r="43" ht="20.1" customHeight="1" spans="1:13">
      <c r="A43" s="15"/>
      <c r="B43" s="11">
        <v>6</v>
      </c>
      <c r="C43" s="12" t="s">
        <v>131</v>
      </c>
      <c r="D43" s="12" t="s">
        <v>128</v>
      </c>
      <c r="E43" s="12" t="s">
        <v>129</v>
      </c>
      <c r="F43" s="12" t="s">
        <v>132</v>
      </c>
      <c r="G43" s="13">
        <v>69.8</v>
      </c>
      <c r="H43" s="14">
        <f t="shared" si="3"/>
        <v>34.9</v>
      </c>
      <c r="I43" s="20">
        <v>87.1</v>
      </c>
      <c r="J43" s="14">
        <f t="shared" si="4"/>
        <v>43.55</v>
      </c>
      <c r="K43" s="14">
        <f t="shared" si="5"/>
        <v>78.45</v>
      </c>
      <c r="L43" s="21" t="s">
        <v>22</v>
      </c>
      <c r="M43" s="11" t="s">
        <v>19</v>
      </c>
    </row>
    <row r="44" ht="20.1" customHeight="1" spans="1:13">
      <c r="A44" s="15"/>
      <c r="B44" s="11">
        <v>4</v>
      </c>
      <c r="C44" s="12" t="s">
        <v>133</v>
      </c>
      <c r="D44" s="12" t="s">
        <v>128</v>
      </c>
      <c r="E44" s="12" t="s">
        <v>129</v>
      </c>
      <c r="F44" s="12" t="s">
        <v>134</v>
      </c>
      <c r="G44" s="13">
        <v>73.5</v>
      </c>
      <c r="H44" s="14">
        <f t="shared" si="3"/>
        <v>36.75</v>
      </c>
      <c r="I44" s="20">
        <v>81.68</v>
      </c>
      <c r="J44" s="14">
        <f t="shared" si="4"/>
        <v>40.84</v>
      </c>
      <c r="K44" s="14">
        <f t="shared" si="5"/>
        <v>77.59</v>
      </c>
      <c r="L44" s="21" t="s">
        <v>26</v>
      </c>
      <c r="M44" s="11" t="s">
        <v>23</v>
      </c>
    </row>
    <row r="45" ht="20.1" customHeight="1" spans="1:13">
      <c r="A45" s="15"/>
      <c r="B45" s="11">
        <v>11</v>
      </c>
      <c r="C45" s="12" t="s">
        <v>135</v>
      </c>
      <c r="D45" s="12" t="s">
        <v>128</v>
      </c>
      <c r="E45" s="12" t="s">
        <v>129</v>
      </c>
      <c r="F45" s="12" t="s">
        <v>136</v>
      </c>
      <c r="G45" s="13">
        <v>72</v>
      </c>
      <c r="H45" s="14">
        <f t="shared" si="3"/>
        <v>36</v>
      </c>
      <c r="I45" s="20">
        <v>83</v>
      </c>
      <c r="J45" s="14">
        <f t="shared" si="4"/>
        <v>41.5</v>
      </c>
      <c r="K45" s="14">
        <f t="shared" si="5"/>
        <v>77.5</v>
      </c>
      <c r="L45" s="21" t="s">
        <v>38</v>
      </c>
      <c r="M45" s="11" t="s">
        <v>23</v>
      </c>
    </row>
    <row r="46" ht="20.1" customHeight="1" spans="1:13">
      <c r="A46" s="17"/>
      <c r="B46" s="11">
        <v>2</v>
      </c>
      <c r="C46" s="12" t="s">
        <v>137</v>
      </c>
      <c r="D46" s="12" t="s">
        <v>128</v>
      </c>
      <c r="E46" s="12" t="s">
        <v>129</v>
      </c>
      <c r="F46" s="12" t="s">
        <v>138</v>
      </c>
      <c r="G46" s="13">
        <v>65.5</v>
      </c>
      <c r="H46" s="14">
        <f t="shared" si="3"/>
        <v>32.75</v>
      </c>
      <c r="I46" s="26" t="s">
        <v>139</v>
      </c>
      <c r="J46" s="27"/>
      <c r="K46" s="27"/>
      <c r="L46" s="28"/>
      <c r="M46" s="11" t="s">
        <v>23</v>
      </c>
    </row>
    <row r="47" ht="20.1" customHeight="1" spans="1:13">
      <c r="A47" s="10" t="s">
        <v>140</v>
      </c>
      <c r="B47" s="11">
        <v>18</v>
      </c>
      <c r="C47" s="12" t="s">
        <v>141</v>
      </c>
      <c r="D47" s="12" t="s">
        <v>142</v>
      </c>
      <c r="E47" s="12" t="s">
        <v>143</v>
      </c>
      <c r="F47" s="12" t="s">
        <v>144</v>
      </c>
      <c r="G47" s="13">
        <v>64.8</v>
      </c>
      <c r="H47" s="14">
        <f t="shared" si="3"/>
        <v>32.4</v>
      </c>
      <c r="I47" s="20">
        <v>77.4</v>
      </c>
      <c r="J47" s="14">
        <f t="shared" si="4"/>
        <v>38.7</v>
      </c>
      <c r="K47" s="14">
        <f t="shared" si="5"/>
        <v>71.1</v>
      </c>
      <c r="L47" s="21" t="s">
        <v>31</v>
      </c>
      <c r="M47" s="11" t="s">
        <v>19</v>
      </c>
    </row>
    <row r="48" ht="20.1" customHeight="1" spans="1:13">
      <c r="A48" s="15"/>
      <c r="B48" s="11">
        <v>21</v>
      </c>
      <c r="C48" s="12" t="s">
        <v>145</v>
      </c>
      <c r="D48" s="12" t="s">
        <v>142</v>
      </c>
      <c r="E48" s="12" t="s">
        <v>143</v>
      </c>
      <c r="F48" s="12" t="s">
        <v>146</v>
      </c>
      <c r="G48" s="13">
        <v>61.3</v>
      </c>
      <c r="H48" s="14">
        <f t="shared" si="3"/>
        <v>30.65</v>
      </c>
      <c r="I48" s="20">
        <v>77.8</v>
      </c>
      <c r="J48" s="14">
        <f t="shared" si="4"/>
        <v>38.9</v>
      </c>
      <c r="K48" s="14">
        <f t="shared" si="5"/>
        <v>69.55</v>
      </c>
      <c r="L48" s="21" t="s">
        <v>22</v>
      </c>
      <c r="M48" s="11" t="s">
        <v>23</v>
      </c>
    </row>
    <row r="49" ht="20.1" customHeight="1" spans="1:13">
      <c r="A49" s="15"/>
      <c r="B49" s="11">
        <v>8</v>
      </c>
      <c r="C49" s="12" t="s">
        <v>91</v>
      </c>
      <c r="D49" s="12" t="s">
        <v>142</v>
      </c>
      <c r="E49" s="12" t="s">
        <v>143</v>
      </c>
      <c r="F49" s="12" t="s">
        <v>147</v>
      </c>
      <c r="G49" s="13">
        <v>60</v>
      </c>
      <c r="H49" s="14">
        <f t="shared" si="3"/>
        <v>30</v>
      </c>
      <c r="I49" s="20">
        <v>79</v>
      </c>
      <c r="J49" s="14">
        <f t="shared" si="4"/>
        <v>39.5</v>
      </c>
      <c r="K49" s="14">
        <f t="shared" si="5"/>
        <v>69.5</v>
      </c>
      <c r="L49" s="21" t="s">
        <v>26</v>
      </c>
      <c r="M49" s="11" t="s">
        <v>23</v>
      </c>
    </row>
    <row r="50" ht="20.1" customHeight="1" spans="1:13">
      <c r="A50" s="15"/>
      <c r="B50" s="11">
        <v>10</v>
      </c>
      <c r="C50" s="12" t="s">
        <v>148</v>
      </c>
      <c r="D50" s="12" t="s">
        <v>149</v>
      </c>
      <c r="E50" s="12" t="s">
        <v>150</v>
      </c>
      <c r="F50" s="12" t="s">
        <v>151</v>
      </c>
      <c r="G50" s="13">
        <v>68.5</v>
      </c>
      <c r="H50" s="14">
        <f t="shared" si="3"/>
        <v>34.25</v>
      </c>
      <c r="I50" s="20">
        <v>87.2</v>
      </c>
      <c r="J50" s="14">
        <f t="shared" si="4"/>
        <v>43.6</v>
      </c>
      <c r="K50" s="14">
        <f t="shared" si="5"/>
        <v>77.85</v>
      </c>
      <c r="L50" s="21" t="s">
        <v>31</v>
      </c>
      <c r="M50" s="11" t="s">
        <v>19</v>
      </c>
    </row>
    <row r="51" ht="20.1" customHeight="1" spans="1:13">
      <c r="A51" s="15"/>
      <c r="B51" s="11">
        <v>15</v>
      </c>
      <c r="C51" s="12" t="s">
        <v>152</v>
      </c>
      <c r="D51" s="12" t="s">
        <v>149</v>
      </c>
      <c r="E51" s="12" t="s">
        <v>150</v>
      </c>
      <c r="F51" s="12" t="s">
        <v>153</v>
      </c>
      <c r="G51" s="13">
        <v>70.4</v>
      </c>
      <c r="H51" s="14">
        <f t="shared" si="3"/>
        <v>35.2</v>
      </c>
      <c r="I51" s="20">
        <v>81.4</v>
      </c>
      <c r="J51" s="14">
        <f t="shared" si="4"/>
        <v>40.7</v>
      </c>
      <c r="K51" s="14">
        <f t="shared" si="5"/>
        <v>75.9</v>
      </c>
      <c r="L51" s="21" t="s">
        <v>22</v>
      </c>
      <c r="M51" s="11" t="s">
        <v>23</v>
      </c>
    </row>
    <row r="52" ht="20.1" customHeight="1" spans="1:13">
      <c r="A52" s="15"/>
      <c r="B52" s="11">
        <v>16</v>
      </c>
      <c r="C52" s="12" t="s">
        <v>154</v>
      </c>
      <c r="D52" s="12" t="s">
        <v>149</v>
      </c>
      <c r="E52" s="12" t="s">
        <v>150</v>
      </c>
      <c r="F52" s="12" t="s">
        <v>155</v>
      </c>
      <c r="G52" s="13">
        <v>66</v>
      </c>
      <c r="H52" s="14">
        <f t="shared" si="3"/>
        <v>33</v>
      </c>
      <c r="I52" s="20">
        <v>80.6</v>
      </c>
      <c r="J52" s="14">
        <f t="shared" si="4"/>
        <v>40.3</v>
      </c>
      <c r="K52" s="14">
        <f t="shared" si="5"/>
        <v>73.3</v>
      </c>
      <c r="L52" s="21" t="s">
        <v>26</v>
      </c>
      <c r="M52" s="11" t="s">
        <v>23</v>
      </c>
    </row>
    <row r="53" ht="20.1" customHeight="1" spans="1:13">
      <c r="A53" s="15"/>
      <c r="B53" s="11">
        <v>13</v>
      </c>
      <c r="C53" s="12" t="s">
        <v>156</v>
      </c>
      <c r="D53" s="12" t="s">
        <v>157</v>
      </c>
      <c r="E53" s="12" t="s">
        <v>158</v>
      </c>
      <c r="F53" s="12" t="s">
        <v>159</v>
      </c>
      <c r="G53" s="13">
        <v>69</v>
      </c>
      <c r="H53" s="14">
        <f t="shared" si="3"/>
        <v>34.5</v>
      </c>
      <c r="I53" s="20">
        <v>81.4</v>
      </c>
      <c r="J53" s="14">
        <f t="shared" si="4"/>
        <v>40.7</v>
      </c>
      <c r="K53" s="14">
        <f t="shared" si="5"/>
        <v>75.2</v>
      </c>
      <c r="L53" s="21" t="s">
        <v>31</v>
      </c>
      <c r="M53" s="11" t="s">
        <v>19</v>
      </c>
    </row>
    <row r="54" ht="20.1" customHeight="1" spans="1:13">
      <c r="A54" s="15"/>
      <c r="B54" s="11">
        <v>6</v>
      </c>
      <c r="C54" s="12" t="s">
        <v>160</v>
      </c>
      <c r="D54" s="12" t="s">
        <v>157</v>
      </c>
      <c r="E54" s="12" t="s">
        <v>158</v>
      </c>
      <c r="F54" s="12" t="s">
        <v>161</v>
      </c>
      <c r="G54" s="13">
        <v>65.1</v>
      </c>
      <c r="H54" s="14">
        <f t="shared" si="3"/>
        <v>32.55</v>
      </c>
      <c r="I54" s="20">
        <v>81.8</v>
      </c>
      <c r="J54" s="14">
        <f t="shared" si="4"/>
        <v>40.9</v>
      </c>
      <c r="K54" s="14">
        <f t="shared" si="5"/>
        <v>73.45</v>
      </c>
      <c r="L54" s="21" t="s">
        <v>22</v>
      </c>
      <c r="M54" s="11" t="s">
        <v>19</v>
      </c>
    </row>
    <row r="55" ht="20.1" customHeight="1" spans="1:13">
      <c r="A55" s="15"/>
      <c r="B55" s="11">
        <v>1</v>
      </c>
      <c r="C55" s="12" t="s">
        <v>162</v>
      </c>
      <c r="D55" s="12" t="s">
        <v>157</v>
      </c>
      <c r="E55" s="12" t="s">
        <v>158</v>
      </c>
      <c r="F55" s="12" t="s">
        <v>163</v>
      </c>
      <c r="G55" s="13">
        <v>61</v>
      </c>
      <c r="H55" s="14">
        <f t="shared" si="3"/>
        <v>30.5</v>
      </c>
      <c r="I55" s="20">
        <v>81</v>
      </c>
      <c r="J55" s="14">
        <f t="shared" si="4"/>
        <v>40.5</v>
      </c>
      <c r="K55" s="14">
        <f t="shared" si="5"/>
        <v>71</v>
      </c>
      <c r="L55" s="21" t="s">
        <v>26</v>
      </c>
      <c r="M55" s="11" t="s">
        <v>23</v>
      </c>
    </row>
    <row r="56" ht="20.1" customHeight="1" spans="1:13">
      <c r="A56" s="15"/>
      <c r="B56" s="11">
        <v>2</v>
      </c>
      <c r="C56" s="12" t="s">
        <v>164</v>
      </c>
      <c r="D56" s="12" t="s">
        <v>157</v>
      </c>
      <c r="E56" s="12" t="s">
        <v>158</v>
      </c>
      <c r="F56" s="12" t="s">
        <v>165</v>
      </c>
      <c r="G56" s="13">
        <v>60.1</v>
      </c>
      <c r="H56" s="14">
        <f t="shared" si="3"/>
        <v>30.05</v>
      </c>
      <c r="I56" s="20">
        <v>80.8</v>
      </c>
      <c r="J56" s="14">
        <f t="shared" si="4"/>
        <v>40.4</v>
      </c>
      <c r="K56" s="14">
        <f t="shared" si="5"/>
        <v>70.45</v>
      </c>
      <c r="L56" s="21" t="s">
        <v>38</v>
      </c>
      <c r="M56" s="29" t="s">
        <v>23</v>
      </c>
    </row>
    <row r="57" ht="20.1" customHeight="1" spans="1:13">
      <c r="A57" s="15"/>
      <c r="B57" s="11">
        <v>17</v>
      </c>
      <c r="C57" s="12" t="s">
        <v>166</v>
      </c>
      <c r="D57" s="12" t="s">
        <v>157</v>
      </c>
      <c r="E57" s="12" t="s">
        <v>158</v>
      </c>
      <c r="F57" s="12" t="s">
        <v>167</v>
      </c>
      <c r="G57" s="13">
        <v>61.5</v>
      </c>
      <c r="H57" s="14">
        <f t="shared" si="3"/>
        <v>30.75</v>
      </c>
      <c r="I57" s="20">
        <v>78.2</v>
      </c>
      <c r="J57" s="14">
        <f t="shared" si="4"/>
        <v>39.1</v>
      </c>
      <c r="K57" s="14">
        <f t="shared" si="5"/>
        <v>69.85</v>
      </c>
      <c r="L57" s="21" t="s">
        <v>41</v>
      </c>
      <c r="M57" s="11" t="s">
        <v>23</v>
      </c>
    </row>
    <row r="58" ht="20.1" customHeight="1" spans="1:13">
      <c r="A58" s="15"/>
      <c r="B58" s="11">
        <v>9</v>
      </c>
      <c r="C58" s="12" t="s">
        <v>168</v>
      </c>
      <c r="D58" s="12" t="s">
        <v>169</v>
      </c>
      <c r="E58" s="12" t="s">
        <v>170</v>
      </c>
      <c r="F58" s="12" t="s">
        <v>171</v>
      </c>
      <c r="G58" s="13">
        <v>62.5</v>
      </c>
      <c r="H58" s="14">
        <f t="shared" si="3"/>
        <v>31.25</v>
      </c>
      <c r="I58" s="20">
        <v>92</v>
      </c>
      <c r="J58" s="14">
        <f t="shared" si="4"/>
        <v>46</v>
      </c>
      <c r="K58" s="14">
        <f t="shared" si="5"/>
        <v>77.25</v>
      </c>
      <c r="L58" s="21" t="s">
        <v>31</v>
      </c>
      <c r="M58" s="11" t="s">
        <v>19</v>
      </c>
    </row>
    <row r="59" ht="20.1" customHeight="1" spans="1:13">
      <c r="A59" s="15"/>
      <c r="B59" s="11">
        <v>11</v>
      </c>
      <c r="C59" s="12" t="s">
        <v>172</v>
      </c>
      <c r="D59" s="12" t="s">
        <v>169</v>
      </c>
      <c r="E59" s="12" t="s">
        <v>170</v>
      </c>
      <c r="F59" s="12" t="s">
        <v>173</v>
      </c>
      <c r="G59" s="13">
        <v>60.8</v>
      </c>
      <c r="H59" s="14">
        <f t="shared" si="3"/>
        <v>30.4</v>
      </c>
      <c r="I59" s="20">
        <v>82.5</v>
      </c>
      <c r="J59" s="14">
        <f t="shared" si="4"/>
        <v>41.25</v>
      </c>
      <c r="K59" s="14">
        <f t="shared" si="5"/>
        <v>71.65</v>
      </c>
      <c r="L59" s="21" t="s">
        <v>22</v>
      </c>
      <c r="M59" s="29" t="s">
        <v>23</v>
      </c>
    </row>
    <row r="60" ht="20.1" customHeight="1" spans="1:13">
      <c r="A60" s="15"/>
      <c r="B60" s="11">
        <v>5</v>
      </c>
      <c r="C60" s="12" t="s">
        <v>174</v>
      </c>
      <c r="D60" s="12" t="s">
        <v>169</v>
      </c>
      <c r="E60" s="12" t="s">
        <v>170</v>
      </c>
      <c r="F60" s="12" t="s">
        <v>175</v>
      </c>
      <c r="G60" s="13">
        <v>60.2</v>
      </c>
      <c r="H60" s="14">
        <f t="shared" si="3"/>
        <v>30.1</v>
      </c>
      <c r="I60" s="20">
        <v>74.2</v>
      </c>
      <c r="J60" s="14">
        <f t="shared" si="4"/>
        <v>37.1</v>
      </c>
      <c r="K60" s="14">
        <f t="shared" si="5"/>
        <v>67.2</v>
      </c>
      <c r="L60" s="21" t="s">
        <v>26</v>
      </c>
      <c r="M60" s="11" t="s">
        <v>23</v>
      </c>
    </row>
    <row r="61" ht="20.1" customHeight="1" spans="1:13">
      <c r="A61" s="15"/>
      <c r="B61" s="11">
        <v>4</v>
      </c>
      <c r="C61" s="12" t="s">
        <v>176</v>
      </c>
      <c r="D61" s="12" t="s">
        <v>177</v>
      </c>
      <c r="E61" s="12" t="s">
        <v>178</v>
      </c>
      <c r="F61" s="12" t="s">
        <v>179</v>
      </c>
      <c r="G61" s="13">
        <v>64.5</v>
      </c>
      <c r="H61" s="14">
        <f t="shared" si="3"/>
        <v>32.25</v>
      </c>
      <c r="I61" s="20">
        <v>84.6</v>
      </c>
      <c r="J61" s="14">
        <f t="shared" si="4"/>
        <v>42.3</v>
      </c>
      <c r="K61" s="14">
        <f t="shared" si="5"/>
        <v>74.55</v>
      </c>
      <c r="L61" s="21" t="s">
        <v>31</v>
      </c>
      <c r="M61" s="11" t="s">
        <v>19</v>
      </c>
    </row>
    <row r="62" ht="20.1" customHeight="1" spans="1:13">
      <c r="A62" s="15"/>
      <c r="B62" s="11">
        <v>19</v>
      </c>
      <c r="C62" s="12" t="s">
        <v>180</v>
      </c>
      <c r="D62" s="12" t="s">
        <v>177</v>
      </c>
      <c r="E62" s="12" t="s">
        <v>178</v>
      </c>
      <c r="F62" s="12" t="s">
        <v>181</v>
      </c>
      <c r="G62" s="13">
        <v>62.6</v>
      </c>
      <c r="H62" s="14">
        <f t="shared" si="3"/>
        <v>31.3</v>
      </c>
      <c r="I62" s="20">
        <v>86</v>
      </c>
      <c r="J62" s="14">
        <f t="shared" si="4"/>
        <v>43</v>
      </c>
      <c r="K62" s="14">
        <f t="shared" si="5"/>
        <v>74.3</v>
      </c>
      <c r="L62" s="21" t="s">
        <v>22</v>
      </c>
      <c r="M62" s="11" t="s">
        <v>23</v>
      </c>
    </row>
    <row r="63" ht="20.1" customHeight="1" spans="1:13">
      <c r="A63" s="15"/>
      <c r="B63" s="11">
        <v>3</v>
      </c>
      <c r="C63" s="12" t="s">
        <v>182</v>
      </c>
      <c r="D63" s="12" t="s">
        <v>177</v>
      </c>
      <c r="E63" s="12" t="s">
        <v>178</v>
      </c>
      <c r="F63" s="12" t="s">
        <v>183</v>
      </c>
      <c r="G63" s="13">
        <v>62.9</v>
      </c>
      <c r="H63" s="14">
        <f t="shared" si="3"/>
        <v>31.45</v>
      </c>
      <c r="I63" s="20">
        <v>83.6</v>
      </c>
      <c r="J63" s="14">
        <f t="shared" si="4"/>
        <v>41.8</v>
      </c>
      <c r="K63" s="14">
        <f t="shared" si="5"/>
        <v>73.25</v>
      </c>
      <c r="L63" s="21" t="s">
        <v>26</v>
      </c>
      <c r="M63" s="29" t="s">
        <v>23</v>
      </c>
    </row>
    <row r="64" ht="20.1" customHeight="1" spans="1:13">
      <c r="A64" s="15"/>
      <c r="B64" s="11">
        <v>20</v>
      </c>
      <c r="C64" s="12" t="s">
        <v>184</v>
      </c>
      <c r="D64" s="12" t="s">
        <v>185</v>
      </c>
      <c r="E64" s="12" t="s">
        <v>186</v>
      </c>
      <c r="F64" s="12" t="s">
        <v>187</v>
      </c>
      <c r="G64" s="13">
        <v>50.9</v>
      </c>
      <c r="H64" s="14">
        <f t="shared" si="3"/>
        <v>25.45</v>
      </c>
      <c r="I64" s="20">
        <v>76.2</v>
      </c>
      <c r="J64" s="14">
        <f t="shared" si="4"/>
        <v>38.1</v>
      </c>
      <c r="K64" s="14">
        <f t="shared" si="5"/>
        <v>63.55</v>
      </c>
      <c r="L64" s="21" t="s">
        <v>31</v>
      </c>
      <c r="M64" s="11" t="s">
        <v>23</v>
      </c>
    </row>
    <row r="65" ht="20.1" customHeight="1" spans="1:13">
      <c r="A65" s="15"/>
      <c r="B65" s="11">
        <v>14</v>
      </c>
      <c r="C65" s="12" t="s">
        <v>188</v>
      </c>
      <c r="D65" s="12" t="s">
        <v>189</v>
      </c>
      <c r="E65" s="12" t="s">
        <v>190</v>
      </c>
      <c r="F65" s="12" t="s">
        <v>191</v>
      </c>
      <c r="G65" s="13">
        <v>72.3</v>
      </c>
      <c r="H65" s="14">
        <f t="shared" si="3"/>
        <v>36.15</v>
      </c>
      <c r="I65" s="20">
        <v>82.2</v>
      </c>
      <c r="J65" s="14">
        <f t="shared" si="4"/>
        <v>41.1</v>
      </c>
      <c r="K65" s="14">
        <f t="shared" si="5"/>
        <v>77.25</v>
      </c>
      <c r="L65" s="21" t="s">
        <v>31</v>
      </c>
      <c r="M65" s="29" t="s">
        <v>19</v>
      </c>
    </row>
    <row r="66" ht="20.1" customHeight="1" spans="1:13">
      <c r="A66" s="15"/>
      <c r="B66" s="11">
        <v>7</v>
      </c>
      <c r="C66" s="12" t="s">
        <v>192</v>
      </c>
      <c r="D66" s="12" t="s">
        <v>189</v>
      </c>
      <c r="E66" s="12" t="s">
        <v>190</v>
      </c>
      <c r="F66" s="12" t="s">
        <v>193</v>
      </c>
      <c r="G66" s="13">
        <v>66.7</v>
      </c>
      <c r="H66" s="14">
        <f t="shared" si="3"/>
        <v>33.35</v>
      </c>
      <c r="I66" s="20">
        <v>84.2</v>
      </c>
      <c r="J66" s="14">
        <f t="shared" si="4"/>
        <v>42.1</v>
      </c>
      <c r="K66" s="14">
        <f t="shared" si="5"/>
        <v>75.45</v>
      </c>
      <c r="L66" s="21" t="s">
        <v>22</v>
      </c>
      <c r="M66" s="11" t="s">
        <v>23</v>
      </c>
    </row>
    <row r="67" ht="20.1" customHeight="1" spans="1:13">
      <c r="A67" s="17"/>
      <c r="B67" s="11" t="s">
        <v>69</v>
      </c>
      <c r="C67" s="12" t="s">
        <v>194</v>
      </c>
      <c r="D67" s="12" t="s">
        <v>189</v>
      </c>
      <c r="E67" s="12" t="s">
        <v>190</v>
      </c>
      <c r="F67" s="12" t="s">
        <v>195</v>
      </c>
      <c r="G67" s="13">
        <v>65.9</v>
      </c>
      <c r="H67" s="14">
        <f t="shared" si="3"/>
        <v>32.95</v>
      </c>
      <c r="I67" s="23" t="s">
        <v>69</v>
      </c>
      <c r="J67" s="24"/>
      <c r="K67" s="24"/>
      <c r="L67" s="25"/>
      <c r="M67" s="11" t="s">
        <v>23</v>
      </c>
    </row>
    <row r="68" ht="20.1" customHeight="1" spans="1:13">
      <c r="A68" s="10" t="s">
        <v>196</v>
      </c>
      <c r="B68" s="11">
        <v>13</v>
      </c>
      <c r="C68" s="12" t="s">
        <v>197</v>
      </c>
      <c r="D68" s="12" t="s">
        <v>198</v>
      </c>
      <c r="E68" s="12" t="s">
        <v>199</v>
      </c>
      <c r="F68" s="12" t="s">
        <v>200</v>
      </c>
      <c r="G68" s="13">
        <v>53.8</v>
      </c>
      <c r="H68" s="14">
        <f t="shared" ref="H68:H99" si="6">G68*0.5</f>
        <v>26.9</v>
      </c>
      <c r="I68" s="20">
        <v>84.2</v>
      </c>
      <c r="J68" s="14">
        <f t="shared" ref="J68:J98" si="7">I68*0.5</f>
        <v>42.1</v>
      </c>
      <c r="K68" s="14">
        <f t="shared" ref="K68:K98" si="8">H68+J68</f>
        <v>69</v>
      </c>
      <c r="L68" s="21" t="s">
        <v>31</v>
      </c>
      <c r="M68" s="11" t="s">
        <v>23</v>
      </c>
    </row>
    <row r="69" ht="20.1" customHeight="1" spans="1:13">
      <c r="A69" s="15"/>
      <c r="B69" s="11">
        <v>3</v>
      </c>
      <c r="C69" s="12" t="s">
        <v>201</v>
      </c>
      <c r="D69" s="12" t="s">
        <v>198</v>
      </c>
      <c r="E69" s="12" t="s">
        <v>199</v>
      </c>
      <c r="F69" s="12" t="s">
        <v>202</v>
      </c>
      <c r="G69" s="13">
        <v>48.2</v>
      </c>
      <c r="H69" s="14">
        <f t="shared" si="6"/>
        <v>24.1</v>
      </c>
      <c r="I69" s="20">
        <v>67.8</v>
      </c>
      <c r="J69" s="14">
        <f t="shared" si="7"/>
        <v>33.9</v>
      </c>
      <c r="K69" s="14">
        <f t="shared" si="8"/>
        <v>58</v>
      </c>
      <c r="L69" s="21" t="s">
        <v>22</v>
      </c>
      <c r="M69" s="11" t="s">
        <v>23</v>
      </c>
    </row>
    <row r="70" ht="20.1" customHeight="1" spans="1:13">
      <c r="A70" s="15"/>
      <c r="B70" s="11">
        <v>19</v>
      </c>
      <c r="C70" s="12" t="s">
        <v>203</v>
      </c>
      <c r="D70" s="12" t="s">
        <v>198</v>
      </c>
      <c r="E70" s="12" t="s">
        <v>199</v>
      </c>
      <c r="F70" s="12" t="s">
        <v>204</v>
      </c>
      <c r="G70" s="13">
        <v>47.8</v>
      </c>
      <c r="H70" s="14">
        <f t="shared" si="6"/>
        <v>23.9</v>
      </c>
      <c r="I70" s="26" t="s">
        <v>139</v>
      </c>
      <c r="J70" s="27"/>
      <c r="K70" s="27"/>
      <c r="L70" s="28"/>
      <c r="M70" s="11" t="s">
        <v>23</v>
      </c>
    </row>
    <row r="71" ht="20.1" customHeight="1" spans="1:13">
      <c r="A71" s="15"/>
      <c r="B71" s="11">
        <v>11</v>
      </c>
      <c r="C71" s="12" t="s">
        <v>205</v>
      </c>
      <c r="D71" s="12" t="s">
        <v>206</v>
      </c>
      <c r="E71" s="12" t="s">
        <v>207</v>
      </c>
      <c r="F71" s="12" t="s">
        <v>208</v>
      </c>
      <c r="G71" s="13">
        <v>76.8</v>
      </c>
      <c r="H71" s="14">
        <f t="shared" ref="H71:H85" si="9">G71*0.5</f>
        <v>38.4</v>
      </c>
      <c r="I71" s="20">
        <v>89.2</v>
      </c>
      <c r="J71" s="14">
        <f t="shared" ref="J71:J81" si="10">I71*0.5</f>
        <v>44.6</v>
      </c>
      <c r="K71" s="14">
        <f t="shared" ref="K71:K81" si="11">H71+J71</f>
        <v>83</v>
      </c>
      <c r="L71" s="21" t="s">
        <v>31</v>
      </c>
      <c r="M71" s="11" t="s">
        <v>19</v>
      </c>
    </row>
    <row r="72" ht="20.1" customHeight="1" spans="1:13">
      <c r="A72" s="15"/>
      <c r="B72" s="11">
        <v>4</v>
      </c>
      <c r="C72" s="12" t="s">
        <v>209</v>
      </c>
      <c r="D72" s="12" t="s">
        <v>206</v>
      </c>
      <c r="E72" s="12" t="s">
        <v>207</v>
      </c>
      <c r="F72" s="12" t="s">
        <v>210</v>
      </c>
      <c r="G72" s="13">
        <v>66.4</v>
      </c>
      <c r="H72" s="14">
        <f t="shared" si="9"/>
        <v>33.2</v>
      </c>
      <c r="I72" s="20">
        <v>88.2</v>
      </c>
      <c r="J72" s="14">
        <f t="shared" si="10"/>
        <v>44.1</v>
      </c>
      <c r="K72" s="14">
        <f t="shared" si="11"/>
        <v>77.3</v>
      </c>
      <c r="L72" s="21" t="s">
        <v>22</v>
      </c>
      <c r="M72" s="11" t="s">
        <v>19</v>
      </c>
    </row>
    <row r="73" ht="20.1" customHeight="1" spans="1:13">
      <c r="A73" s="15"/>
      <c r="B73" s="11">
        <v>6</v>
      </c>
      <c r="C73" s="12" t="s">
        <v>211</v>
      </c>
      <c r="D73" s="12" t="s">
        <v>206</v>
      </c>
      <c r="E73" s="12" t="s">
        <v>207</v>
      </c>
      <c r="F73" s="12" t="s">
        <v>212</v>
      </c>
      <c r="G73" s="13">
        <v>72.6</v>
      </c>
      <c r="H73" s="14">
        <f t="shared" si="9"/>
        <v>36.3</v>
      </c>
      <c r="I73" s="20">
        <v>81.8</v>
      </c>
      <c r="J73" s="14">
        <f t="shared" si="10"/>
        <v>40.9</v>
      </c>
      <c r="K73" s="14">
        <f t="shared" si="11"/>
        <v>77.2</v>
      </c>
      <c r="L73" s="21" t="s">
        <v>26</v>
      </c>
      <c r="M73" s="11" t="s">
        <v>19</v>
      </c>
    </row>
    <row r="74" ht="20.1" customHeight="1" spans="1:13">
      <c r="A74" s="15"/>
      <c r="B74" s="11">
        <v>1</v>
      </c>
      <c r="C74" s="12" t="s">
        <v>213</v>
      </c>
      <c r="D74" s="12" t="s">
        <v>206</v>
      </c>
      <c r="E74" s="12" t="s">
        <v>207</v>
      </c>
      <c r="F74" s="12" t="s">
        <v>214</v>
      </c>
      <c r="G74" s="13">
        <v>70.9</v>
      </c>
      <c r="H74" s="14">
        <f t="shared" si="9"/>
        <v>35.45</v>
      </c>
      <c r="I74" s="20">
        <v>81.8</v>
      </c>
      <c r="J74" s="14">
        <f t="shared" si="10"/>
        <v>40.9</v>
      </c>
      <c r="K74" s="14">
        <f t="shared" si="11"/>
        <v>76.35</v>
      </c>
      <c r="L74" s="21" t="s">
        <v>38</v>
      </c>
      <c r="M74" s="11" t="s">
        <v>19</v>
      </c>
    </row>
    <row r="75" ht="20.1" customHeight="1" spans="1:13">
      <c r="A75" s="15"/>
      <c r="B75" s="11">
        <v>15</v>
      </c>
      <c r="C75" s="12" t="s">
        <v>215</v>
      </c>
      <c r="D75" s="12" t="s">
        <v>206</v>
      </c>
      <c r="E75" s="12" t="s">
        <v>207</v>
      </c>
      <c r="F75" s="12" t="s">
        <v>216</v>
      </c>
      <c r="G75" s="13">
        <v>66.3</v>
      </c>
      <c r="H75" s="14">
        <f t="shared" si="9"/>
        <v>33.15</v>
      </c>
      <c r="I75" s="20">
        <v>86</v>
      </c>
      <c r="J75" s="14">
        <f t="shared" si="10"/>
        <v>43</v>
      </c>
      <c r="K75" s="14">
        <f t="shared" si="11"/>
        <v>76.15</v>
      </c>
      <c r="L75" s="21" t="s">
        <v>41</v>
      </c>
      <c r="M75" s="11" t="s">
        <v>19</v>
      </c>
    </row>
    <row r="76" ht="20.1" customHeight="1" spans="1:13">
      <c r="A76" s="15"/>
      <c r="B76" s="11">
        <v>2</v>
      </c>
      <c r="C76" s="12" t="s">
        <v>217</v>
      </c>
      <c r="D76" s="12" t="s">
        <v>206</v>
      </c>
      <c r="E76" s="12" t="s">
        <v>207</v>
      </c>
      <c r="F76" s="12" t="s">
        <v>218</v>
      </c>
      <c r="G76" s="13">
        <v>68</v>
      </c>
      <c r="H76" s="14">
        <f t="shared" si="9"/>
        <v>34</v>
      </c>
      <c r="I76" s="20">
        <v>84</v>
      </c>
      <c r="J76" s="14">
        <f t="shared" si="10"/>
        <v>42</v>
      </c>
      <c r="K76" s="14">
        <f t="shared" si="11"/>
        <v>76</v>
      </c>
      <c r="L76" s="21" t="s">
        <v>44</v>
      </c>
      <c r="M76" s="11" t="s">
        <v>23</v>
      </c>
    </row>
    <row r="77" ht="20.1" customHeight="1" spans="1:13">
      <c r="A77" s="15"/>
      <c r="B77" s="11">
        <v>5</v>
      </c>
      <c r="C77" s="12" t="s">
        <v>219</v>
      </c>
      <c r="D77" s="12" t="s">
        <v>206</v>
      </c>
      <c r="E77" s="12" t="s">
        <v>207</v>
      </c>
      <c r="F77" s="12" t="s">
        <v>220</v>
      </c>
      <c r="G77" s="13">
        <v>64.9</v>
      </c>
      <c r="H77" s="14">
        <f t="shared" si="9"/>
        <v>32.45</v>
      </c>
      <c r="I77" s="20">
        <v>85.2</v>
      </c>
      <c r="J77" s="14">
        <f t="shared" si="10"/>
        <v>42.6</v>
      </c>
      <c r="K77" s="14">
        <f t="shared" si="11"/>
        <v>75.05</v>
      </c>
      <c r="L77" s="21" t="s">
        <v>221</v>
      </c>
      <c r="M77" s="11" t="s">
        <v>23</v>
      </c>
    </row>
    <row r="78" ht="20.1" customHeight="1" spans="1:13">
      <c r="A78" s="15"/>
      <c r="B78" s="11">
        <v>14</v>
      </c>
      <c r="C78" s="12" t="s">
        <v>222</v>
      </c>
      <c r="D78" s="12" t="s">
        <v>206</v>
      </c>
      <c r="E78" s="12" t="s">
        <v>207</v>
      </c>
      <c r="F78" s="12" t="s">
        <v>223</v>
      </c>
      <c r="G78" s="13">
        <v>70.3</v>
      </c>
      <c r="H78" s="14">
        <f t="shared" si="9"/>
        <v>35.15</v>
      </c>
      <c r="I78" s="20">
        <v>78.4</v>
      </c>
      <c r="J78" s="14">
        <f t="shared" si="10"/>
        <v>39.2</v>
      </c>
      <c r="K78" s="14">
        <f t="shared" si="11"/>
        <v>74.35</v>
      </c>
      <c r="L78" s="21" t="s">
        <v>224</v>
      </c>
      <c r="M78" s="11" t="s">
        <v>23</v>
      </c>
    </row>
    <row r="79" ht="20.1" customHeight="1" spans="1:13">
      <c r="A79" s="15"/>
      <c r="B79" s="11">
        <v>7</v>
      </c>
      <c r="C79" s="12" t="s">
        <v>225</v>
      </c>
      <c r="D79" s="12" t="s">
        <v>206</v>
      </c>
      <c r="E79" s="12" t="s">
        <v>207</v>
      </c>
      <c r="F79" s="12" t="s">
        <v>226</v>
      </c>
      <c r="G79" s="13">
        <v>65.6</v>
      </c>
      <c r="H79" s="14">
        <f t="shared" si="9"/>
        <v>32.8</v>
      </c>
      <c r="I79" s="20">
        <v>79.6</v>
      </c>
      <c r="J79" s="14">
        <f t="shared" si="10"/>
        <v>39.8</v>
      </c>
      <c r="K79" s="14">
        <f t="shared" si="11"/>
        <v>72.6</v>
      </c>
      <c r="L79" s="21" t="s">
        <v>227</v>
      </c>
      <c r="M79" s="11" t="s">
        <v>23</v>
      </c>
    </row>
    <row r="80" ht="20.1" customHeight="1" spans="1:13">
      <c r="A80" s="15"/>
      <c r="B80" s="11">
        <v>20</v>
      </c>
      <c r="C80" s="12" t="s">
        <v>228</v>
      </c>
      <c r="D80" s="12" t="s">
        <v>206</v>
      </c>
      <c r="E80" s="12" t="s">
        <v>207</v>
      </c>
      <c r="F80" s="12" t="s">
        <v>229</v>
      </c>
      <c r="G80" s="13">
        <v>66.1</v>
      </c>
      <c r="H80" s="14">
        <f t="shared" si="9"/>
        <v>33.05</v>
      </c>
      <c r="I80" s="20">
        <v>77.8</v>
      </c>
      <c r="J80" s="14">
        <f t="shared" si="10"/>
        <v>38.9</v>
      </c>
      <c r="K80" s="14">
        <f t="shared" si="11"/>
        <v>71.95</v>
      </c>
      <c r="L80" s="21" t="s">
        <v>230</v>
      </c>
      <c r="M80" s="11" t="s">
        <v>23</v>
      </c>
    </row>
    <row r="81" ht="20.1" customHeight="1" spans="1:13">
      <c r="A81" s="15"/>
      <c r="B81" s="11">
        <v>12</v>
      </c>
      <c r="C81" s="12" t="s">
        <v>231</v>
      </c>
      <c r="D81" s="12" t="s">
        <v>206</v>
      </c>
      <c r="E81" s="12" t="s">
        <v>207</v>
      </c>
      <c r="F81" s="12" t="s">
        <v>232</v>
      </c>
      <c r="G81" s="13">
        <v>61.9</v>
      </c>
      <c r="H81" s="14">
        <f t="shared" si="9"/>
        <v>30.95</v>
      </c>
      <c r="I81" s="20">
        <v>76.4</v>
      </c>
      <c r="J81" s="14">
        <f t="shared" si="10"/>
        <v>38.2</v>
      </c>
      <c r="K81" s="14">
        <f t="shared" si="11"/>
        <v>69.15</v>
      </c>
      <c r="L81" s="21" t="s">
        <v>233</v>
      </c>
      <c r="M81" s="11" t="s">
        <v>23</v>
      </c>
    </row>
    <row r="82" ht="20.1" customHeight="1" spans="1:13">
      <c r="A82" s="15"/>
      <c r="B82" s="11" t="s">
        <v>69</v>
      </c>
      <c r="C82" s="12" t="s">
        <v>234</v>
      </c>
      <c r="D82" s="12" t="s">
        <v>206</v>
      </c>
      <c r="E82" s="12" t="s">
        <v>207</v>
      </c>
      <c r="F82" s="12" t="s">
        <v>235</v>
      </c>
      <c r="G82" s="13">
        <v>63.5</v>
      </c>
      <c r="H82" s="14">
        <f t="shared" si="9"/>
        <v>31.75</v>
      </c>
      <c r="I82" s="23" t="s">
        <v>69</v>
      </c>
      <c r="J82" s="24"/>
      <c r="K82" s="24"/>
      <c r="L82" s="25"/>
      <c r="M82" s="11" t="s">
        <v>23</v>
      </c>
    </row>
    <row r="83" ht="20.1" customHeight="1" spans="1:13">
      <c r="A83" s="15"/>
      <c r="B83" s="11" t="s">
        <v>69</v>
      </c>
      <c r="C83" s="12" t="s">
        <v>236</v>
      </c>
      <c r="D83" s="12" t="s">
        <v>206</v>
      </c>
      <c r="E83" s="12" t="s">
        <v>207</v>
      </c>
      <c r="F83" s="12" t="s">
        <v>237</v>
      </c>
      <c r="G83" s="13">
        <v>62.9</v>
      </c>
      <c r="H83" s="14">
        <f t="shared" si="9"/>
        <v>31.45</v>
      </c>
      <c r="I83" s="23" t="s">
        <v>69</v>
      </c>
      <c r="J83" s="24"/>
      <c r="K83" s="24"/>
      <c r="L83" s="25"/>
      <c r="M83" s="11" t="s">
        <v>23</v>
      </c>
    </row>
    <row r="84" ht="20.1" customHeight="1" spans="1:13">
      <c r="A84" s="15"/>
      <c r="B84" s="11" t="s">
        <v>69</v>
      </c>
      <c r="C84" s="12" t="s">
        <v>238</v>
      </c>
      <c r="D84" s="12" t="s">
        <v>206</v>
      </c>
      <c r="E84" s="12" t="s">
        <v>207</v>
      </c>
      <c r="F84" s="12" t="s">
        <v>239</v>
      </c>
      <c r="G84" s="13">
        <v>62.7</v>
      </c>
      <c r="H84" s="14">
        <f t="shared" si="9"/>
        <v>31.35</v>
      </c>
      <c r="I84" s="23" t="s">
        <v>69</v>
      </c>
      <c r="J84" s="24"/>
      <c r="K84" s="24"/>
      <c r="L84" s="25"/>
      <c r="M84" s="11" t="s">
        <v>23</v>
      </c>
    </row>
    <row r="85" ht="20.1" customHeight="1" spans="1:13">
      <c r="A85" s="15"/>
      <c r="B85" s="11">
        <v>8</v>
      </c>
      <c r="C85" s="12" t="s">
        <v>240</v>
      </c>
      <c r="D85" s="12" t="s">
        <v>241</v>
      </c>
      <c r="E85" s="12" t="s">
        <v>242</v>
      </c>
      <c r="F85" s="12" t="s">
        <v>243</v>
      </c>
      <c r="G85" s="13">
        <v>60.5</v>
      </c>
      <c r="H85" s="14">
        <f t="shared" si="9"/>
        <v>30.25</v>
      </c>
      <c r="I85" s="20">
        <v>84.4</v>
      </c>
      <c r="J85" s="14">
        <f>I85*0.5</f>
        <v>42.2</v>
      </c>
      <c r="K85" s="14">
        <f>H85+J85</f>
        <v>72.45</v>
      </c>
      <c r="L85" s="21" t="s">
        <v>31</v>
      </c>
      <c r="M85" s="11" t="s">
        <v>19</v>
      </c>
    </row>
    <row r="86" ht="20.1" customHeight="1" spans="1:13">
      <c r="A86" s="15"/>
      <c r="B86" s="11">
        <v>10</v>
      </c>
      <c r="C86" s="12" t="s">
        <v>244</v>
      </c>
      <c r="D86" s="12" t="s">
        <v>241</v>
      </c>
      <c r="E86" s="12" t="s">
        <v>242</v>
      </c>
      <c r="F86" s="12" t="s">
        <v>245</v>
      </c>
      <c r="G86" s="13">
        <v>62</v>
      </c>
      <c r="H86" s="14">
        <f t="shared" si="6"/>
        <v>31</v>
      </c>
      <c r="I86" s="20">
        <v>76.6</v>
      </c>
      <c r="J86" s="14">
        <f t="shared" si="7"/>
        <v>38.3</v>
      </c>
      <c r="K86" s="14">
        <f t="shared" si="8"/>
        <v>69.3</v>
      </c>
      <c r="L86" s="21" t="s">
        <v>22</v>
      </c>
      <c r="M86" s="11" t="s">
        <v>23</v>
      </c>
    </row>
    <row r="87" ht="20.1" customHeight="1" spans="1:13">
      <c r="A87" s="17"/>
      <c r="B87" s="11">
        <v>16</v>
      </c>
      <c r="C87" s="12" t="s">
        <v>246</v>
      </c>
      <c r="D87" s="12" t="s">
        <v>241</v>
      </c>
      <c r="E87" s="12" t="s">
        <v>242</v>
      </c>
      <c r="F87" s="12" t="s">
        <v>247</v>
      </c>
      <c r="G87" s="13">
        <v>59.9</v>
      </c>
      <c r="H87" s="14">
        <f t="shared" si="6"/>
        <v>29.95</v>
      </c>
      <c r="I87" s="20">
        <v>77.2</v>
      </c>
      <c r="J87" s="14">
        <f t="shared" si="7"/>
        <v>38.6</v>
      </c>
      <c r="K87" s="14">
        <f t="shared" si="8"/>
        <v>68.55</v>
      </c>
      <c r="L87" s="21" t="s">
        <v>26</v>
      </c>
      <c r="M87" s="11" t="s">
        <v>23</v>
      </c>
    </row>
    <row r="88" ht="20.1" customHeight="1" spans="1:13">
      <c r="A88" s="30" t="s">
        <v>248</v>
      </c>
      <c r="B88" s="16">
        <v>1</v>
      </c>
      <c r="C88" s="12" t="s">
        <v>249</v>
      </c>
      <c r="D88" s="12" t="s">
        <v>250</v>
      </c>
      <c r="E88" s="12" t="s">
        <v>251</v>
      </c>
      <c r="F88" s="12" t="s">
        <v>252</v>
      </c>
      <c r="G88" s="13">
        <v>53</v>
      </c>
      <c r="H88" s="14">
        <f t="shared" si="6"/>
        <v>26.5</v>
      </c>
      <c r="I88" s="20">
        <v>77.6</v>
      </c>
      <c r="J88" s="14">
        <f t="shared" si="7"/>
        <v>38.8</v>
      </c>
      <c r="K88" s="14">
        <f t="shared" si="8"/>
        <v>65.3</v>
      </c>
      <c r="L88" s="22" t="s">
        <v>31</v>
      </c>
      <c r="M88" s="16" t="s">
        <v>23</v>
      </c>
    </row>
    <row r="89" s="2" customFormat="1" ht="20.1" customHeight="1" spans="1:13">
      <c r="A89" s="30"/>
      <c r="B89" s="11">
        <v>2</v>
      </c>
      <c r="C89" s="12" t="s">
        <v>253</v>
      </c>
      <c r="D89" s="12" t="s">
        <v>254</v>
      </c>
      <c r="E89" s="12" t="s">
        <v>255</v>
      </c>
      <c r="F89" s="12" t="s">
        <v>256</v>
      </c>
      <c r="G89" s="13">
        <v>59</v>
      </c>
      <c r="H89" s="14">
        <f t="shared" si="6"/>
        <v>29.5</v>
      </c>
      <c r="I89" s="20">
        <v>81.8</v>
      </c>
      <c r="J89" s="14">
        <f t="shared" si="7"/>
        <v>40.9</v>
      </c>
      <c r="K89" s="14">
        <f t="shared" si="8"/>
        <v>70.4</v>
      </c>
      <c r="L89" s="21" t="s">
        <v>31</v>
      </c>
      <c r="M89" s="11" t="s">
        <v>23</v>
      </c>
    </row>
    <row r="90" ht="20.1" customHeight="1" spans="1:13">
      <c r="A90" s="30"/>
      <c r="B90" s="11">
        <v>8</v>
      </c>
      <c r="C90" s="12" t="s">
        <v>257</v>
      </c>
      <c r="D90" s="12" t="s">
        <v>258</v>
      </c>
      <c r="E90" s="12" t="s">
        <v>259</v>
      </c>
      <c r="F90" s="12" t="s">
        <v>260</v>
      </c>
      <c r="G90" s="13">
        <v>63</v>
      </c>
      <c r="H90" s="14">
        <f t="shared" si="6"/>
        <v>31.5</v>
      </c>
      <c r="I90" s="20">
        <v>81</v>
      </c>
      <c r="J90" s="14">
        <f t="shared" si="7"/>
        <v>40.5</v>
      </c>
      <c r="K90" s="14">
        <f t="shared" si="8"/>
        <v>72</v>
      </c>
      <c r="L90" s="21" t="s">
        <v>31</v>
      </c>
      <c r="M90" s="11" t="s">
        <v>19</v>
      </c>
    </row>
    <row r="91" ht="20.1" customHeight="1" spans="1:13">
      <c r="A91" s="30"/>
      <c r="B91" s="11">
        <v>10</v>
      </c>
      <c r="C91" s="12" t="s">
        <v>261</v>
      </c>
      <c r="D91" s="12" t="s">
        <v>258</v>
      </c>
      <c r="E91" s="12" t="s">
        <v>259</v>
      </c>
      <c r="F91" s="12" t="s">
        <v>262</v>
      </c>
      <c r="G91" s="13">
        <v>57</v>
      </c>
      <c r="H91" s="14">
        <f t="shared" si="6"/>
        <v>28.5</v>
      </c>
      <c r="I91" s="20">
        <v>84.2</v>
      </c>
      <c r="J91" s="14">
        <f t="shared" si="7"/>
        <v>42.1</v>
      </c>
      <c r="K91" s="14">
        <f t="shared" si="8"/>
        <v>70.6</v>
      </c>
      <c r="L91" s="21" t="s">
        <v>22</v>
      </c>
      <c r="M91" s="11" t="s">
        <v>23</v>
      </c>
    </row>
    <row r="92" ht="20.1" customHeight="1" spans="1:13">
      <c r="A92" s="30"/>
      <c r="B92" s="11">
        <v>14</v>
      </c>
      <c r="C92" s="12" t="s">
        <v>263</v>
      </c>
      <c r="D92" s="12" t="s">
        <v>258</v>
      </c>
      <c r="E92" s="12" t="s">
        <v>259</v>
      </c>
      <c r="F92" s="12" t="s">
        <v>264</v>
      </c>
      <c r="G92" s="13">
        <v>56</v>
      </c>
      <c r="H92" s="14">
        <f t="shared" si="6"/>
        <v>28</v>
      </c>
      <c r="I92" s="20">
        <v>82.4</v>
      </c>
      <c r="J92" s="14">
        <f t="shared" si="7"/>
        <v>41.2</v>
      </c>
      <c r="K92" s="14">
        <f t="shared" si="8"/>
        <v>69.2</v>
      </c>
      <c r="L92" s="21" t="s">
        <v>26</v>
      </c>
      <c r="M92" s="11" t="s">
        <v>23</v>
      </c>
    </row>
    <row r="93" ht="20.1" customHeight="1" spans="1:13">
      <c r="A93" s="30"/>
      <c r="B93" s="11">
        <v>11</v>
      </c>
      <c r="C93" s="12" t="s">
        <v>265</v>
      </c>
      <c r="D93" s="12" t="s">
        <v>258</v>
      </c>
      <c r="E93" s="12" t="s">
        <v>259</v>
      </c>
      <c r="F93" s="12" t="s">
        <v>266</v>
      </c>
      <c r="G93" s="13">
        <v>56</v>
      </c>
      <c r="H93" s="14">
        <f t="shared" si="6"/>
        <v>28</v>
      </c>
      <c r="I93" s="20">
        <v>79.8</v>
      </c>
      <c r="J93" s="14">
        <f t="shared" si="7"/>
        <v>39.9</v>
      </c>
      <c r="K93" s="14">
        <f t="shared" si="8"/>
        <v>67.9</v>
      </c>
      <c r="L93" s="21" t="s">
        <v>38</v>
      </c>
      <c r="M93" s="11" t="s">
        <v>23</v>
      </c>
    </row>
    <row r="94" ht="20.1" customHeight="1" spans="1:13">
      <c r="A94" s="30"/>
      <c r="B94" s="11">
        <v>15</v>
      </c>
      <c r="C94" s="12" t="s">
        <v>267</v>
      </c>
      <c r="D94" s="12" t="s">
        <v>268</v>
      </c>
      <c r="E94" s="12" t="s">
        <v>269</v>
      </c>
      <c r="F94" s="12" t="s">
        <v>270</v>
      </c>
      <c r="G94" s="13">
        <v>58</v>
      </c>
      <c r="H94" s="14">
        <f t="shared" si="6"/>
        <v>29</v>
      </c>
      <c r="I94" s="20">
        <v>83</v>
      </c>
      <c r="J94" s="14">
        <f t="shared" si="7"/>
        <v>41.5</v>
      </c>
      <c r="K94" s="14">
        <f t="shared" si="8"/>
        <v>70.5</v>
      </c>
      <c r="L94" s="21" t="s">
        <v>31</v>
      </c>
      <c r="M94" s="11" t="s">
        <v>19</v>
      </c>
    </row>
    <row r="95" s="2" customFormat="1" ht="20.1" customHeight="1" spans="1:13">
      <c r="A95" s="30"/>
      <c r="B95" s="11">
        <v>18</v>
      </c>
      <c r="C95" s="12" t="s">
        <v>271</v>
      </c>
      <c r="D95" s="12" t="s">
        <v>268</v>
      </c>
      <c r="E95" s="12" t="s">
        <v>269</v>
      </c>
      <c r="F95" s="12" t="s">
        <v>272</v>
      </c>
      <c r="G95" s="13">
        <v>55</v>
      </c>
      <c r="H95" s="14">
        <f t="shared" si="6"/>
        <v>27.5</v>
      </c>
      <c r="I95" s="20">
        <v>80.8</v>
      </c>
      <c r="J95" s="14">
        <f t="shared" si="7"/>
        <v>40.4</v>
      </c>
      <c r="K95" s="14">
        <f t="shared" si="8"/>
        <v>67.9</v>
      </c>
      <c r="L95" s="21" t="s">
        <v>22</v>
      </c>
      <c r="M95" s="11" t="s">
        <v>23</v>
      </c>
    </row>
    <row r="96" s="2" customFormat="1" ht="20.1" customHeight="1" spans="1:13">
      <c r="A96" s="30"/>
      <c r="B96" s="11" t="s">
        <v>69</v>
      </c>
      <c r="C96" s="12" t="s">
        <v>273</v>
      </c>
      <c r="D96" s="12" t="s">
        <v>268</v>
      </c>
      <c r="E96" s="12" t="s">
        <v>269</v>
      </c>
      <c r="F96" s="12" t="s">
        <v>274</v>
      </c>
      <c r="G96" s="13">
        <v>59</v>
      </c>
      <c r="H96" s="14">
        <f t="shared" si="6"/>
        <v>29.5</v>
      </c>
      <c r="I96" s="23" t="s">
        <v>69</v>
      </c>
      <c r="J96" s="24"/>
      <c r="K96" s="24"/>
      <c r="L96" s="25"/>
      <c r="M96" s="11" t="s">
        <v>23</v>
      </c>
    </row>
    <row r="97" s="2" customFormat="1" ht="20.1" customHeight="1" spans="1:13">
      <c r="A97" s="30"/>
      <c r="B97" s="11">
        <v>16</v>
      </c>
      <c r="C97" s="12" t="s">
        <v>275</v>
      </c>
      <c r="D97" s="12" t="s">
        <v>276</v>
      </c>
      <c r="E97" s="12" t="s">
        <v>277</v>
      </c>
      <c r="F97" s="12" t="s">
        <v>278</v>
      </c>
      <c r="G97" s="13">
        <v>60</v>
      </c>
      <c r="H97" s="14">
        <f t="shared" si="6"/>
        <v>30</v>
      </c>
      <c r="I97" s="20">
        <v>85.4</v>
      </c>
      <c r="J97" s="14">
        <f t="shared" si="7"/>
        <v>42.7</v>
      </c>
      <c r="K97" s="14">
        <f t="shared" si="8"/>
        <v>72.7</v>
      </c>
      <c r="L97" s="21" t="s">
        <v>31</v>
      </c>
      <c r="M97" s="11" t="s">
        <v>19</v>
      </c>
    </row>
    <row r="98" s="2" customFormat="1" ht="20.1" customHeight="1" spans="1:13">
      <c r="A98" s="30"/>
      <c r="B98" s="11">
        <v>6</v>
      </c>
      <c r="C98" s="12" t="s">
        <v>279</v>
      </c>
      <c r="D98" s="12" t="s">
        <v>276</v>
      </c>
      <c r="E98" s="12" t="s">
        <v>277</v>
      </c>
      <c r="F98" s="12" t="s">
        <v>280</v>
      </c>
      <c r="G98" s="13">
        <v>59</v>
      </c>
      <c r="H98" s="14">
        <f t="shared" si="6"/>
        <v>29.5</v>
      </c>
      <c r="I98" s="20">
        <v>83.8</v>
      </c>
      <c r="J98" s="14">
        <f t="shared" si="7"/>
        <v>41.9</v>
      </c>
      <c r="K98" s="14">
        <f t="shared" si="8"/>
        <v>71.4</v>
      </c>
      <c r="L98" s="21" t="s">
        <v>22</v>
      </c>
      <c r="M98" s="11" t="s">
        <v>23</v>
      </c>
    </row>
    <row r="99" s="2" customFormat="1" ht="20.1" customHeight="1" spans="1:13">
      <c r="A99" s="30"/>
      <c r="B99" s="11" t="s">
        <v>69</v>
      </c>
      <c r="C99" s="12" t="s">
        <v>281</v>
      </c>
      <c r="D99" s="12" t="s">
        <v>276</v>
      </c>
      <c r="E99" s="12" t="s">
        <v>277</v>
      </c>
      <c r="F99" s="12" t="s">
        <v>282</v>
      </c>
      <c r="G99" s="13">
        <v>58</v>
      </c>
      <c r="H99" s="14">
        <f t="shared" si="6"/>
        <v>29</v>
      </c>
      <c r="I99" s="23" t="s">
        <v>69</v>
      </c>
      <c r="J99" s="24"/>
      <c r="K99" s="24"/>
      <c r="L99" s="25"/>
      <c r="M99" s="11" t="s">
        <v>23</v>
      </c>
    </row>
  </sheetData>
  <mergeCells count="16">
    <mergeCell ref="A1:M1"/>
    <mergeCell ref="I21:L21"/>
    <mergeCell ref="I26:L26"/>
    <mergeCell ref="I46:L46"/>
    <mergeCell ref="I67:L67"/>
    <mergeCell ref="I70:L70"/>
    <mergeCell ref="I82:L82"/>
    <mergeCell ref="I83:L83"/>
    <mergeCell ref="I84:L84"/>
    <mergeCell ref="I96:L96"/>
    <mergeCell ref="I99:L99"/>
    <mergeCell ref="A3:A24"/>
    <mergeCell ref="A25:A46"/>
    <mergeCell ref="A47:A67"/>
    <mergeCell ref="A68:A87"/>
    <mergeCell ref="A88:A9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总成绩汇总综合、卫生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蕊</cp:lastModifiedBy>
  <dcterms:created xsi:type="dcterms:W3CDTF">2019-06-13T01:46:00Z</dcterms:created>
  <dcterms:modified xsi:type="dcterms:W3CDTF">2022-08-15T06:40:36Z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B9A16DCD35B045B6AA3CECC8F35B22AF</vt:lpwstr>
  </property>
</Properties>
</file>