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<sst xmlns="http://schemas.openxmlformats.org/spreadsheetml/2006/main" count="45">
  <si>
    <t>2022年6月城镇公益性岗位补贴发放公示名单</t>
  </si>
  <si>
    <t>序号</t>
  </si>
  <si>
    <t>单位名称</t>
  </si>
  <si>
    <t>公益性岗位人次</t>
  </si>
  <si>
    <t>岗位补贴（元）</t>
  </si>
  <si>
    <t>社会保险补贴（元）</t>
  </si>
  <si>
    <t>井研县纯复镇人民政府</t>
  </si>
  <si>
    <t>井研县研经镇人民政府</t>
  </si>
  <si>
    <t>井研县周坡镇人民政府</t>
  </si>
  <si>
    <t>井研县高凤镇人民政府</t>
  </si>
  <si>
    <t>井研县三江镇人民政府</t>
  </si>
  <si>
    <t>井研县宝五镇人民政府</t>
  </si>
  <si>
    <t>井研县东林镇人民政府</t>
  </si>
  <si>
    <t>井研县竹园镇人民政府</t>
  </si>
  <si>
    <t>井研县王村镇人民政府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</si>
  <si>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</si>
  <si>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</si>
  <si>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</si>
  <si>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</si>
  <si>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井研县医疗保险事业服务中心</t>
  </si>
  <si>
    <t>融媒体中心</t>
  </si>
  <si>
    <t>都江堰井研灌区管理处</t>
  </si>
  <si>
    <t>井研县民政局</t>
  </si>
  <si>
    <t>井研县审计局</t>
  </si>
  <si>
    <t>井研县财政局</t>
  </si>
  <si>
    <t>井研县人民政府研城街道办事处</t>
  </si>
  <si>
    <t>井研县档案馆</t>
  </si>
  <si>
    <t>井研县退役军人事务局</t>
  </si>
  <si>
    <t>井研县社会保险事务中心</t>
  </si>
  <si>
    <t>井研县水务局</t>
  </si>
  <si>
    <t>井研县粮食和物资储备中心</t>
  </si>
  <si>
    <t>井研县大佛水库管理所</t>
  </si>
  <si>
    <t>井研县就业创业促进中心</t>
  </si>
  <si>
    <t>井研县妇女联合会</t>
  </si>
  <si>
    <t>井研县新区开发建设办公室</t>
  </si>
  <si>
    <t>中国共产党井研县委员会党校</t>
  </si>
  <si>
    <t>井研县人力资源和社会保障局</t>
  </si>
  <si>
    <t>井研县人力资源服务中心</t>
  </si>
  <si>
    <t>井研县公安局</t>
  </si>
  <si>
    <t>中国共产党井研县纪律检查委员会</t>
  </si>
  <si>
    <t>井研县供销合作联社</t>
  </si>
  <si>
    <t>井研县科学技术协会</t>
  </si>
  <si>
    <t>井研县图书馆</t>
  </si>
  <si>
    <t>中国共产党井研县委员会政法委员会</t>
  </si>
  <si>
    <t>乐山市井研生态环境局</t>
  </si>
</sst>
</file>

<file path=xl/styles.xml><?xml version="1.0" encoding="utf-8"?>
<styleSheet xmlns="http://schemas.openxmlformats.org/spreadsheetml/2006/main">
  <numFmts count="5">
    <numFmt numFmtId="176" formatCode="g/&quot;人&quot;&quot;民&quot;&quot;政&quot;&quot;府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B41"/>
  <sheetViews>
    <sheetView tabSelected="1" topLeftCell="A28" workbookViewId="0">
      <selection activeCell="A37" sqref="A37:E41"/>
    </sheetView>
  </sheetViews>
  <sheetFormatPr defaultColWidth="9" defaultRowHeight="13.5"/>
  <cols>
    <col min="1" max="1" width="5.5" style="2" customWidth="1"/>
    <col min="2" max="2" width="35.125" style="3" customWidth="1"/>
    <col min="3" max="3" width="10.5" style="3" customWidth="1"/>
    <col min="4" max="4" width="11.75" style="3" customWidth="1"/>
    <col min="5" max="5" width="13.25" style="3" customWidth="1"/>
    <col min="6" max="16384" width="9" style="3"/>
  </cols>
  <sheetData>
    <row r="1" ht="75.75" customHeight="1" spans="1:5">
      <c r="A1" s="4" t="s">
        <v>0</v>
      </c>
      <c r="B1" s="4"/>
      <c r="C1" s="4"/>
      <c r="D1" s="4"/>
      <c r="E1" s="4"/>
    </row>
    <row r="2" ht="30.75" customHeight="1" spans="1:119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</row>
    <row r="3" ht="18" customHeight="1" spans="1:5">
      <c r="A3" s="8">
        <v>1</v>
      </c>
      <c r="B3" s="9" t="s">
        <v>6</v>
      </c>
      <c r="C3" s="8">
        <v>2</v>
      </c>
      <c r="D3" s="8">
        <f t="shared" ref="D3:D12" si="0">1970*C3</f>
        <v>3940</v>
      </c>
      <c r="E3" s="8">
        <f t="shared" ref="E3:E12" si="1">(596.16+22.36+363.29)*C3</f>
        <v>1963.62</v>
      </c>
    </row>
    <row r="4" ht="18" customHeight="1" spans="1:5">
      <c r="A4" s="8">
        <v>2</v>
      </c>
      <c r="B4" s="9" t="s">
        <v>7</v>
      </c>
      <c r="C4" s="8">
        <v>9</v>
      </c>
      <c r="D4" s="8">
        <f t="shared" si="0"/>
        <v>17730</v>
      </c>
      <c r="E4" s="8">
        <f t="shared" si="1"/>
        <v>8836.29</v>
      </c>
    </row>
    <row r="5" ht="18" customHeight="1" spans="1:5">
      <c r="A5" s="8">
        <v>3</v>
      </c>
      <c r="B5" s="9" t="s">
        <v>8</v>
      </c>
      <c r="C5" s="8">
        <v>11</v>
      </c>
      <c r="D5" s="8">
        <f t="shared" si="0"/>
        <v>21670</v>
      </c>
      <c r="E5" s="8">
        <f t="shared" si="1"/>
        <v>10799.91</v>
      </c>
    </row>
    <row r="6" ht="18" customHeight="1" spans="1:5">
      <c r="A6" s="8">
        <v>4</v>
      </c>
      <c r="B6" s="9" t="s">
        <v>9</v>
      </c>
      <c r="C6" s="8">
        <v>2</v>
      </c>
      <c r="D6" s="8">
        <f t="shared" si="0"/>
        <v>3940</v>
      </c>
      <c r="E6" s="8">
        <f t="shared" si="1"/>
        <v>1963.62</v>
      </c>
    </row>
    <row r="7" ht="18" customHeight="1" spans="1:5">
      <c r="A7" s="8">
        <v>5</v>
      </c>
      <c r="B7" s="8" t="s">
        <v>10</v>
      </c>
      <c r="C7" s="8">
        <v>2</v>
      </c>
      <c r="D7" s="8">
        <f t="shared" si="0"/>
        <v>3940</v>
      </c>
      <c r="E7" s="8">
        <f t="shared" si="1"/>
        <v>1963.62</v>
      </c>
    </row>
    <row r="8" ht="18" customHeight="1" spans="1:5">
      <c r="A8" s="8">
        <v>6</v>
      </c>
      <c r="B8" s="9" t="s">
        <v>11</v>
      </c>
      <c r="C8" s="8">
        <v>1</v>
      </c>
      <c r="D8" s="8">
        <f t="shared" si="0"/>
        <v>1970</v>
      </c>
      <c r="E8" s="8">
        <f t="shared" si="1"/>
        <v>981.81</v>
      </c>
    </row>
    <row r="9" s="1" customFormat="1" ht="14.25" spans="1:13">
      <c r="A9" s="8">
        <v>7</v>
      </c>
      <c r="B9" s="9" t="s">
        <v>12</v>
      </c>
      <c r="C9" s="8">
        <v>4</v>
      </c>
      <c r="D9" s="8">
        <f t="shared" si="0"/>
        <v>7880</v>
      </c>
      <c r="E9" s="8">
        <f t="shared" si="1"/>
        <v>3927.24</v>
      </c>
      <c r="G9" s="10"/>
      <c r="H9" s="11"/>
      <c r="I9" s="16"/>
      <c r="J9" s="10"/>
      <c r="K9" s="10"/>
      <c r="L9" s="10"/>
      <c r="M9" s="10"/>
    </row>
    <row r="10" ht="18" customHeight="1" spans="1:5">
      <c r="A10" s="8">
        <v>8</v>
      </c>
      <c r="B10" s="9" t="s">
        <v>13</v>
      </c>
      <c r="C10" s="8">
        <v>16</v>
      </c>
      <c r="D10" s="8">
        <f t="shared" si="0"/>
        <v>31520</v>
      </c>
      <c r="E10" s="8">
        <f t="shared" si="1"/>
        <v>15708.96</v>
      </c>
    </row>
    <row r="11" ht="18" customHeight="1" spans="1:5">
      <c r="A11" s="8">
        <v>9</v>
      </c>
      <c r="B11" s="9" t="s">
        <v>14</v>
      </c>
      <c r="C11" s="8">
        <v>3</v>
      </c>
      <c r="D11" s="8">
        <f t="shared" si="0"/>
        <v>5910</v>
      </c>
      <c r="E11" s="8">
        <f t="shared" si="1"/>
        <v>2945.43</v>
      </c>
    </row>
    <row r="12" ht="18" customHeight="1" spans="1:5">
      <c r="A12" s="8">
        <v>10</v>
      </c>
      <c r="B12" s="9" t="s">
        <v>15</v>
      </c>
      <c r="C12" s="8">
        <v>7</v>
      </c>
      <c r="D12" s="8">
        <f t="shared" si="0"/>
        <v>13790</v>
      </c>
      <c r="E12" s="8">
        <f t="shared" si="1"/>
        <v>6872.67</v>
      </c>
    </row>
    <row r="13" ht="18" customHeight="1" spans="1:5">
      <c r="A13" s="8">
        <v>11</v>
      </c>
      <c r="B13" s="9" t="s">
        <v>16</v>
      </c>
      <c r="C13" s="8">
        <v>16</v>
      </c>
      <c r="D13" s="8">
        <v>34080</v>
      </c>
      <c r="E13" s="8">
        <v>15708.96</v>
      </c>
    </row>
    <row r="14" ht="18" customHeight="1" spans="1:5">
      <c r="A14" s="8">
        <v>12</v>
      </c>
      <c r="B14" s="9" t="s">
        <v>17</v>
      </c>
      <c r="C14" s="8">
        <v>10</v>
      </c>
      <c r="D14" s="8">
        <f t="shared" ref="D14:D16" si="2">1970*C14</f>
        <v>19700</v>
      </c>
      <c r="E14" s="8">
        <f t="shared" ref="E14:E16" si="3">(596.16+22.36+363.29)*C14</f>
        <v>9818.1</v>
      </c>
    </row>
    <row r="15" ht="18" customHeight="1" spans="1:5">
      <c r="A15" s="8">
        <v>13</v>
      </c>
      <c r="B15" s="9" t="s">
        <v>18</v>
      </c>
      <c r="C15" s="8">
        <v>7</v>
      </c>
      <c r="D15" s="8">
        <f t="shared" si="2"/>
        <v>13790</v>
      </c>
      <c r="E15" s="8">
        <f t="shared" si="3"/>
        <v>6872.67</v>
      </c>
    </row>
    <row r="16" ht="18" customHeight="1" spans="1:5">
      <c r="A16" s="8">
        <v>14</v>
      </c>
      <c r="B16" s="9" t="s">
        <v>19</v>
      </c>
      <c r="C16" s="8">
        <v>6</v>
      </c>
      <c r="D16" s="8">
        <f t="shared" si="2"/>
        <v>11820</v>
      </c>
      <c r="E16" s="8">
        <f t="shared" si="3"/>
        <v>5890.86</v>
      </c>
    </row>
    <row r="17" ht="18" customHeight="1" spans="1:5">
      <c r="A17" s="8">
        <v>15</v>
      </c>
      <c r="B17" s="12" t="s">
        <v>20</v>
      </c>
      <c r="C17" s="8">
        <v>4</v>
      </c>
      <c r="D17" s="8">
        <v>8520</v>
      </c>
      <c r="E17" s="8">
        <v>3927.24</v>
      </c>
    </row>
    <row r="18" ht="18" customHeight="1" spans="1:5">
      <c r="A18" s="8">
        <v>16</v>
      </c>
      <c r="B18" s="9" t="s">
        <v>21</v>
      </c>
      <c r="C18" s="8">
        <v>2</v>
      </c>
      <c r="D18" s="8">
        <v>4260</v>
      </c>
      <c r="E18" s="8">
        <v>1963.62</v>
      </c>
    </row>
    <row r="19" ht="18" customHeight="1" spans="1:5">
      <c r="A19" s="8">
        <v>17</v>
      </c>
      <c r="B19" s="9" t="s">
        <v>22</v>
      </c>
      <c r="C19" s="8">
        <v>27</v>
      </c>
      <c r="D19" s="8">
        <v>57350</v>
      </c>
      <c r="E19" s="8">
        <v>26508.87</v>
      </c>
    </row>
    <row r="20" ht="18" customHeight="1" spans="1:5">
      <c r="A20" s="8">
        <v>18</v>
      </c>
      <c r="B20" s="9" t="s">
        <v>23</v>
      </c>
      <c r="C20" s="8">
        <v>2</v>
      </c>
      <c r="D20" s="8">
        <f t="shared" ref="D20:D30" si="4">1970*C20</f>
        <v>3940</v>
      </c>
      <c r="E20" s="8">
        <f t="shared" ref="E20:E30" si="5">(596.16+22.36+363.29)*C20</f>
        <v>1963.62</v>
      </c>
    </row>
    <row r="21" ht="18" customHeight="1" spans="1:5">
      <c r="A21" s="8">
        <v>19</v>
      </c>
      <c r="B21" s="12" t="s">
        <v>24</v>
      </c>
      <c r="C21" s="8">
        <v>2</v>
      </c>
      <c r="D21" s="8">
        <v>4260</v>
      </c>
      <c r="E21" s="8">
        <v>1963.62</v>
      </c>
    </row>
    <row r="22" ht="18" customHeight="1" spans="1:5">
      <c r="A22" s="8">
        <v>20</v>
      </c>
      <c r="B22" s="13" t="s">
        <v>25</v>
      </c>
      <c r="C22" s="8">
        <v>38</v>
      </c>
      <c r="D22" s="8">
        <f t="shared" si="4"/>
        <v>74860</v>
      </c>
      <c r="E22" s="8">
        <f t="shared" si="5"/>
        <v>37308.78</v>
      </c>
    </row>
    <row r="23" ht="18" customHeight="1" spans="1:5">
      <c r="A23" s="8">
        <v>21</v>
      </c>
      <c r="B23" s="8" t="s">
        <v>26</v>
      </c>
      <c r="C23" s="8">
        <v>2</v>
      </c>
      <c r="D23" s="8">
        <v>4260</v>
      </c>
      <c r="E23" s="8">
        <v>1963.62</v>
      </c>
    </row>
    <row r="24" ht="18" customHeight="1" spans="1:5">
      <c r="A24" s="8">
        <v>22</v>
      </c>
      <c r="B24" s="14" t="s">
        <v>27</v>
      </c>
      <c r="C24" s="8">
        <v>2</v>
      </c>
      <c r="D24" s="8">
        <f t="shared" si="4"/>
        <v>3940</v>
      </c>
      <c r="E24" s="8">
        <f t="shared" si="5"/>
        <v>1963.62</v>
      </c>
    </row>
    <row r="25" ht="18" customHeight="1" spans="1:5">
      <c r="A25" s="8">
        <v>23</v>
      </c>
      <c r="B25" s="9" t="s">
        <v>28</v>
      </c>
      <c r="C25" s="8">
        <v>5</v>
      </c>
      <c r="D25" s="8">
        <f t="shared" si="4"/>
        <v>9850</v>
      </c>
      <c r="E25" s="8">
        <f t="shared" si="5"/>
        <v>4909.05</v>
      </c>
    </row>
    <row r="26" ht="18" customHeight="1" spans="1:5">
      <c r="A26" s="8">
        <v>24</v>
      </c>
      <c r="B26" s="9" t="s">
        <v>29</v>
      </c>
      <c r="C26" s="8">
        <v>2</v>
      </c>
      <c r="D26" s="8">
        <f t="shared" si="4"/>
        <v>3940</v>
      </c>
      <c r="E26" s="8">
        <f t="shared" si="5"/>
        <v>1963.62</v>
      </c>
    </row>
    <row r="27" ht="18" customHeight="1" spans="1:5">
      <c r="A27" s="8">
        <v>25</v>
      </c>
      <c r="B27" s="13" t="s">
        <v>30</v>
      </c>
      <c r="C27" s="8">
        <v>2</v>
      </c>
      <c r="D27" s="8">
        <f t="shared" si="4"/>
        <v>3940</v>
      </c>
      <c r="E27" s="8">
        <f t="shared" si="5"/>
        <v>1963.62</v>
      </c>
    </row>
    <row r="28" ht="18" customHeight="1" spans="1:5">
      <c r="A28" s="8">
        <v>26</v>
      </c>
      <c r="B28" s="9" t="s">
        <v>31</v>
      </c>
      <c r="C28" s="8">
        <v>2</v>
      </c>
      <c r="D28" s="8">
        <f t="shared" si="4"/>
        <v>3940</v>
      </c>
      <c r="E28" s="8">
        <f t="shared" si="5"/>
        <v>1963.62</v>
      </c>
    </row>
    <row r="29" ht="18" customHeight="1" spans="1:5">
      <c r="A29" s="8">
        <v>27</v>
      </c>
      <c r="B29" s="13" t="s">
        <v>32</v>
      </c>
      <c r="C29" s="8">
        <v>5</v>
      </c>
      <c r="D29" s="8">
        <f t="shared" si="4"/>
        <v>9850</v>
      </c>
      <c r="E29" s="8">
        <f t="shared" si="5"/>
        <v>4909.05</v>
      </c>
    </row>
    <row r="30" ht="18" customHeight="1" spans="1:5">
      <c r="A30" s="8">
        <v>28</v>
      </c>
      <c r="B30" s="9" t="s">
        <v>33</v>
      </c>
      <c r="C30" s="8">
        <v>2</v>
      </c>
      <c r="D30" s="8">
        <f t="shared" si="4"/>
        <v>3940</v>
      </c>
      <c r="E30" s="8">
        <f t="shared" si="5"/>
        <v>1963.62</v>
      </c>
    </row>
    <row r="31" ht="18" customHeight="1" spans="1:5">
      <c r="A31" s="8">
        <v>29</v>
      </c>
      <c r="B31" s="14" t="s">
        <v>34</v>
      </c>
      <c r="C31" s="8">
        <v>2</v>
      </c>
      <c r="D31" s="8">
        <v>4260</v>
      </c>
      <c r="E31" s="8">
        <v>1963.62</v>
      </c>
    </row>
    <row r="32" ht="18" customHeight="1" spans="1:5">
      <c r="A32" s="8">
        <v>30</v>
      </c>
      <c r="B32" s="9" t="s">
        <v>35</v>
      </c>
      <c r="C32" s="8">
        <v>8</v>
      </c>
      <c r="D32" s="8">
        <v>17040</v>
      </c>
      <c r="E32" s="8">
        <v>7854.48</v>
      </c>
    </row>
    <row r="33" ht="18" customHeight="1" spans="1:5">
      <c r="A33" s="8">
        <v>31</v>
      </c>
      <c r="B33" s="9" t="s">
        <v>36</v>
      </c>
      <c r="C33" s="8">
        <v>7</v>
      </c>
      <c r="D33" s="8">
        <f t="shared" ref="D32:D41" si="6">1970*C33</f>
        <v>13790</v>
      </c>
      <c r="E33" s="8">
        <f>(596.16+22.36+363.29)*C33</f>
        <v>6872.67</v>
      </c>
    </row>
    <row r="34" ht="18" customHeight="1" spans="1:5">
      <c r="A34" s="8">
        <v>32</v>
      </c>
      <c r="B34" s="13" t="s">
        <v>37</v>
      </c>
      <c r="C34" s="8">
        <v>3</v>
      </c>
      <c r="D34" s="8">
        <f t="shared" si="6"/>
        <v>5910</v>
      </c>
      <c r="E34" s="8">
        <f>(596.16+22.36+363.29)*C34</f>
        <v>2945.43</v>
      </c>
    </row>
    <row r="35" ht="18" customHeight="1" spans="1:5">
      <c r="A35" s="8">
        <v>33</v>
      </c>
      <c r="B35" s="9" t="s">
        <v>38</v>
      </c>
      <c r="C35" s="9">
        <v>16</v>
      </c>
      <c r="D35" s="8">
        <f t="shared" si="6"/>
        <v>31520</v>
      </c>
      <c r="E35" s="8">
        <f>(596.16+22.36+363.29)*C35</f>
        <v>15708.96</v>
      </c>
    </row>
    <row r="36" ht="18" customHeight="1" spans="1:5">
      <c r="A36" s="8">
        <v>34</v>
      </c>
      <c r="B36" s="9" t="s">
        <v>39</v>
      </c>
      <c r="C36" s="9">
        <v>2</v>
      </c>
      <c r="D36" s="8">
        <f t="shared" si="6"/>
        <v>3940</v>
      </c>
      <c r="E36" s="8">
        <v>1961.95</v>
      </c>
    </row>
    <row r="37" ht="18" customHeight="1" spans="1:5">
      <c r="A37" s="8">
        <v>35</v>
      </c>
      <c r="B37" s="8" t="s">
        <v>40</v>
      </c>
      <c r="C37" s="8">
        <v>1</v>
      </c>
      <c r="D37" s="8">
        <f t="shared" si="6"/>
        <v>1970</v>
      </c>
      <c r="E37" s="8">
        <f t="shared" ref="E37:E40" si="7">(596.16+22.36+363.29)*C37</f>
        <v>981.81</v>
      </c>
    </row>
    <row r="38" ht="18" customHeight="1" spans="1:5">
      <c r="A38" s="8">
        <v>36</v>
      </c>
      <c r="B38" s="8" t="s">
        <v>41</v>
      </c>
      <c r="C38" s="8">
        <v>1</v>
      </c>
      <c r="D38" s="8">
        <f t="shared" si="6"/>
        <v>1970</v>
      </c>
      <c r="E38" s="8">
        <f t="shared" si="7"/>
        <v>981.81</v>
      </c>
    </row>
    <row r="39" ht="18" customHeight="1" spans="1:5">
      <c r="A39" s="8">
        <v>37</v>
      </c>
      <c r="B39" s="15" t="s">
        <v>42</v>
      </c>
      <c r="C39" s="15">
        <v>1</v>
      </c>
      <c r="D39" s="8">
        <f t="shared" si="6"/>
        <v>1970</v>
      </c>
      <c r="E39" s="8">
        <f t="shared" si="7"/>
        <v>981.81</v>
      </c>
    </row>
    <row r="40" ht="18" customHeight="1" spans="1:5">
      <c r="A40" s="8">
        <v>38</v>
      </c>
      <c r="B40" s="15" t="s">
        <v>43</v>
      </c>
      <c r="C40" s="15">
        <v>2</v>
      </c>
      <c r="D40" s="8">
        <f t="shared" si="6"/>
        <v>3940</v>
      </c>
      <c r="E40" s="8">
        <f t="shared" si="7"/>
        <v>1963.62</v>
      </c>
    </row>
    <row r="41" ht="18" customHeight="1" spans="1:5">
      <c r="A41" s="8">
        <v>39</v>
      </c>
      <c r="B41" s="15" t="s">
        <v>44</v>
      </c>
      <c r="C41" s="15">
        <v>1</v>
      </c>
      <c r="D41" s="8">
        <f t="shared" si="6"/>
        <v>1970</v>
      </c>
      <c r="E41" s="8">
        <v>980.14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2021-06-04T02:13:00Z</dcterms:created>
  <dcterms:modified xsi:type="dcterms:W3CDTF">2022-07-14T03:35:51Z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